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89"/>
  <workbookPr/>
  <mc:AlternateContent xmlns:mc="http://schemas.openxmlformats.org/markup-compatibility/2006">
    <mc:Choice Requires="x15">
      <x15ac:absPath xmlns:x15ac="http://schemas.microsoft.com/office/spreadsheetml/2010/11/ac" url="C:\Users\a110689\Desktop\行政科投保金額\以真\基本工資調整\基本工資調26400\修訂網站\網站負擔金額表修正\新增分級表及負擔金額表\新增負擔金額表\"/>
    </mc:Choice>
  </mc:AlternateContent>
  <xr:revisionPtr revIDLastSave="0" documentId="13_ncr:1_{100A5C5B-DF7F-47E7-99A5-8C97DC5CD287}" xr6:coauthVersionLast="36" xr6:coauthVersionMax="36" xr10:uidLastSave="{00000000-0000-0000-0000-000000000000}"/>
  <bookViews>
    <workbookView xWindow="0" yWindow="0" windowWidth="28800" windowHeight="12180" tabRatio="432" xr2:uid="{00000000-000D-0000-FFFF-FFFF00000000}"/>
  </bookViews>
  <sheets>
    <sheet name="六" sheetId="9" r:id="rId1"/>
  </sheets>
  <definedNames>
    <definedName name="_xlnm.Print_Area" localSheetId="0">六!$A$1:$E$13</definedName>
  </definedNames>
  <calcPr calcId="191029"/>
</workbook>
</file>

<file path=xl/calcChain.xml><?xml version="1.0" encoding="utf-8"?>
<calcChain xmlns="http://schemas.openxmlformats.org/spreadsheetml/2006/main">
  <c r="B7" i="9" l="1"/>
  <c r="E7" i="9" l="1"/>
  <c r="D7" i="9" l="1"/>
  <c r="C7" i="9"/>
</calcChain>
</file>

<file path=xl/sharedStrings.xml><?xml version="1.0" encoding="utf-8"?>
<sst xmlns="http://schemas.openxmlformats.org/spreadsheetml/2006/main" count="16" uniqueCount="16">
  <si>
    <t>全民健康保險保險費負擔金額表(六)</t>
    <phoneticPr fontId="2" type="noConversion"/>
  </si>
  <si>
    <t>單位：新台幣元</t>
    <phoneticPr fontId="4" type="noConversion"/>
  </si>
  <si>
    <t>月投保金額</t>
    <phoneticPr fontId="2" type="noConversion"/>
  </si>
  <si>
    <t>被保險人及眷屬負擔金額﹝負擔比率30%﹞</t>
    <phoneticPr fontId="1" type="noConversion"/>
  </si>
  <si>
    <t>本人</t>
    <phoneticPr fontId="4" type="noConversion"/>
  </si>
  <si>
    <t>本人+１眷口</t>
    <phoneticPr fontId="1" type="noConversion"/>
  </si>
  <si>
    <t>本人+２眷口</t>
    <phoneticPr fontId="1" type="noConversion"/>
  </si>
  <si>
    <t>本人+３眷口</t>
    <phoneticPr fontId="1" type="noConversion"/>
  </si>
  <si>
    <t xml:space="preserve">    3.自101年7月1日起第3類被保險人及眷屬之保險費由中央政府負擔70%。</t>
    <phoneticPr fontId="2" type="noConversion"/>
  </si>
  <si>
    <t>﹝農會、漁會會員適用﹞</t>
    <phoneticPr fontId="2" type="noConversion"/>
  </si>
  <si>
    <t xml:space="preserve">    4.農田水利法於109年10月1日施行後，農田水利會組織通則不再適用，</t>
    <phoneticPr fontId="2" type="noConversion"/>
  </si>
  <si>
    <t xml:space="preserve">      爰同日起已無水利會會員投保身分。</t>
    <phoneticPr fontId="2" type="noConversion"/>
  </si>
  <si>
    <t xml:space="preserve">                         中央健康保險署製表</t>
    <phoneticPr fontId="2" type="noConversion"/>
  </si>
  <si>
    <t xml:space="preserve">     2.自110年1月1日起費率調整為5.17%。</t>
    <phoneticPr fontId="2" type="noConversion"/>
  </si>
  <si>
    <t>112年1月1日起實施</t>
    <phoneticPr fontId="2" type="noConversion"/>
  </si>
  <si>
    <t>註:1.自112年1月1日起第3類被保險人投保金額調整為26,400元。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</si>
</sst>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1" formatCode="_-* #,##0_-;\-* #,##0_-;_-* &quot;-&quot;_-;_-@_-"/>
    <numFmt numFmtId="176" formatCode="#,##0_ "/>
    <numFmt numFmtId="177" formatCode="0_ "/>
  </numFmts>
  <fonts count="13">
    <font>
      <sz val="12"/>
      <name val="Times New Roman"/>
      <family val="1"/>
    </font>
    <font>
      <sz val="12"/>
      <name val="Times New Roman"/>
      <family val="1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細明體"/>
      <family val="3"/>
      <charset val="136"/>
    </font>
    <font>
      <sz val="12"/>
      <name val="新細明體"/>
      <family val="1"/>
      <charset val="136"/>
      <scheme val="minor"/>
    </font>
    <font>
      <b/>
      <sz val="12"/>
      <color rgb="FF0000FF"/>
      <name val="新細明體"/>
      <family val="1"/>
      <charset val="136"/>
      <scheme val="minor"/>
    </font>
    <font>
      <b/>
      <sz val="18"/>
      <name val="新細明體"/>
      <family val="1"/>
      <charset val="136"/>
      <scheme val="minor"/>
    </font>
    <font>
      <sz val="12"/>
      <color indexed="56"/>
      <name val="新細明體"/>
      <family val="1"/>
      <charset val="136"/>
      <scheme val="minor"/>
    </font>
    <font>
      <b/>
      <sz val="12"/>
      <name val="新細明體"/>
      <family val="1"/>
      <charset val="136"/>
      <scheme val="minor"/>
    </font>
    <font>
      <sz val="14"/>
      <name val="新細明體"/>
      <family val="1"/>
      <charset val="136"/>
      <scheme val="minor"/>
    </font>
    <font>
      <sz val="12"/>
      <color rgb="FF0000CC"/>
      <name val="新細明體"/>
      <family val="1"/>
      <charset val="136"/>
      <scheme val="minor"/>
    </font>
    <font>
      <b/>
      <sz val="12"/>
      <color rgb="FF0000CC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3" fillId="0" borderId="0"/>
    <xf numFmtId="41" fontId="3" fillId="0" borderId="0" applyFont="0" applyFill="0" applyBorder="0" applyAlignment="0" applyProtection="0"/>
  </cellStyleXfs>
  <cellXfs count="37">
    <xf numFmtId="0" fontId="0" fillId="0" borderId="0" xfId="0"/>
    <xf numFmtId="0" fontId="5" fillId="2" borderId="0" xfId="0" applyFont="1" applyFill="1"/>
    <xf numFmtId="0" fontId="6" fillId="2" borderId="0" xfId="0" applyFont="1" applyFill="1"/>
    <xf numFmtId="0" fontId="6" fillId="2" borderId="0" xfId="0" applyFont="1" applyFill="1" applyAlignment="1">
      <alignment vertical="top" wrapText="1"/>
    </xf>
    <xf numFmtId="0" fontId="5" fillId="2" borderId="0" xfId="0" applyFont="1" applyFill="1" applyAlignment="1">
      <alignment horizontal="right"/>
    </xf>
    <xf numFmtId="0" fontId="6" fillId="2" borderId="0" xfId="0" applyFont="1" applyFill="1" applyAlignment="1">
      <alignment horizontal="right"/>
    </xf>
    <xf numFmtId="0" fontId="7" fillId="0" borderId="0" xfId="1" applyFont="1" applyBorder="1" applyAlignment="1">
      <alignment vertical="top"/>
    </xf>
    <xf numFmtId="0" fontId="5" fillId="0" borderId="0" xfId="1" applyFont="1"/>
    <xf numFmtId="0" fontId="5" fillId="0" borderId="0" xfId="1" applyFont="1" applyBorder="1" applyAlignment="1"/>
    <xf numFmtId="0" fontId="5" fillId="0" borderId="0" xfId="1" applyFont="1" applyBorder="1" applyAlignment="1">
      <alignment horizontal="center"/>
    </xf>
    <xf numFmtId="0" fontId="5" fillId="0" borderId="0" xfId="1" quotePrefix="1" applyFont="1" applyBorder="1" applyAlignment="1">
      <alignment horizontal="centerContinuous"/>
    </xf>
    <xf numFmtId="0" fontId="5" fillId="0" borderId="0" xfId="1" applyFont="1" applyBorder="1" applyAlignment="1">
      <alignment horizontal="centerContinuous"/>
    </xf>
    <xf numFmtId="0" fontId="5" fillId="0" borderId="0" xfId="1" applyFont="1" applyBorder="1" applyAlignment="1">
      <alignment horizontal="right"/>
    </xf>
    <xf numFmtId="0" fontId="5" fillId="2" borderId="0" xfId="0" applyFont="1" applyFill="1" applyBorder="1" applyAlignment="1">
      <alignment horizontal="center" vertical="center"/>
    </xf>
    <xf numFmtId="0" fontId="5" fillId="0" borderId="2" xfId="1" applyFont="1" applyBorder="1" applyAlignment="1">
      <alignment horizontal="center" vertical="center"/>
    </xf>
    <xf numFmtId="0" fontId="5" fillId="0" borderId="3" xfId="1" applyFont="1" applyBorder="1" applyAlignment="1">
      <alignment horizontal="center" vertical="center"/>
    </xf>
    <xf numFmtId="177" fontId="9" fillId="0" borderId="4" xfId="1" applyNumberFormat="1" applyFont="1" applyBorder="1" applyAlignment="1">
      <alignment horizontal="center" vertical="center"/>
    </xf>
    <xf numFmtId="177" fontId="9" fillId="0" borderId="5" xfId="1" applyNumberFormat="1" applyFont="1" applyBorder="1" applyAlignment="1">
      <alignment horizontal="center" vertical="center"/>
    </xf>
    <xf numFmtId="177" fontId="9" fillId="0" borderId="6" xfId="1" applyNumberFormat="1" applyFont="1" applyBorder="1" applyAlignment="1">
      <alignment horizontal="center" vertical="center"/>
    </xf>
    <xf numFmtId="0" fontId="8" fillId="2" borderId="0" xfId="0" applyFont="1" applyFill="1" applyBorder="1" applyAlignment="1">
      <alignment horizontal="center" vertical="center"/>
    </xf>
    <xf numFmtId="0" fontId="5" fillId="0" borderId="0" xfId="1" applyFont="1" applyAlignment="1"/>
    <xf numFmtId="0" fontId="10" fillId="0" borderId="0" xfId="1" applyFont="1"/>
    <xf numFmtId="0" fontId="5" fillId="2" borderId="8" xfId="0" applyFont="1" applyFill="1" applyBorder="1" applyAlignment="1">
      <alignment horizontal="center" vertical="center" wrapText="1"/>
    </xf>
    <xf numFmtId="176" fontId="9" fillId="0" borderId="12" xfId="2" applyNumberFormat="1" applyFont="1" applyBorder="1" applyAlignment="1">
      <alignment horizontal="center" vertical="center"/>
    </xf>
    <xf numFmtId="0" fontId="12" fillId="2" borderId="0" xfId="0" applyFont="1" applyFill="1"/>
    <xf numFmtId="0" fontId="11" fillId="2" borderId="0" xfId="0" applyFont="1" applyFill="1"/>
    <xf numFmtId="0" fontId="11" fillId="2" borderId="0" xfId="0" applyFont="1" applyFill="1" applyAlignment="1">
      <alignment horizontal="right"/>
    </xf>
    <xf numFmtId="0" fontId="12" fillId="2" borderId="0" xfId="0" applyFont="1" applyFill="1" applyAlignment="1">
      <alignment horizontal="left"/>
    </xf>
    <xf numFmtId="0" fontId="12" fillId="2" borderId="0" xfId="0" applyFont="1" applyFill="1" applyAlignment="1">
      <alignment vertical="top"/>
    </xf>
    <xf numFmtId="0" fontId="12" fillId="2" borderId="0" xfId="0" applyFont="1" applyFill="1" applyAlignment="1">
      <alignment horizontal="left" vertical="top" wrapText="1"/>
    </xf>
    <xf numFmtId="0" fontId="7" fillId="0" borderId="0" xfId="1" applyFont="1" applyBorder="1" applyAlignment="1">
      <alignment horizontal="center" vertical="top"/>
    </xf>
    <xf numFmtId="0" fontId="5" fillId="0" borderId="0" xfId="1" applyFont="1" applyBorder="1" applyAlignment="1">
      <alignment horizontal="center"/>
    </xf>
    <xf numFmtId="0" fontId="5" fillId="0" borderId="10" xfId="1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 wrapText="1"/>
    </xf>
    <xf numFmtId="0" fontId="5" fillId="0" borderId="1" xfId="1" applyFont="1" applyBorder="1" applyAlignment="1">
      <alignment horizontal="center" wrapText="1"/>
    </xf>
    <xf numFmtId="0" fontId="5" fillId="0" borderId="9" xfId="1" applyFont="1" applyBorder="1" applyAlignment="1">
      <alignment horizontal="center" wrapText="1"/>
    </xf>
    <xf numFmtId="0" fontId="5" fillId="0" borderId="7" xfId="1" applyFont="1" applyBorder="1" applyAlignment="1">
      <alignment horizontal="center" wrapText="1"/>
    </xf>
  </cellXfs>
  <cellStyles count="3">
    <cellStyle name="一般" xfId="0" builtinId="0"/>
    <cellStyle name="一般_保費負擔表-80200" xfId="1" xr:uid="{00000000-0005-0000-0000-000001000000}"/>
    <cellStyle name="千分位[0]_保費負擔表-80200" xfId="2" xr:uid="{00000000-0005-0000-0000-00000200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21"/>
  <sheetViews>
    <sheetView tabSelected="1" zoomScaleNormal="100" workbookViewId="0">
      <selection activeCell="L6" sqref="L6"/>
    </sheetView>
  </sheetViews>
  <sheetFormatPr defaultColWidth="9" defaultRowHeight="16.5"/>
  <cols>
    <col min="1" max="1" width="11.25" style="7" customWidth="1"/>
    <col min="2" max="5" width="15.875" style="7" customWidth="1"/>
    <col min="6" max="6" width="15.875" style="7" bestFit="1" customWidth="1"/>
    <col min="7" max="7" width="12.25" style="7" customWidth="1"/>
    <col min="8" max="8" width="15.25" style="7" customWidth="1"/>
    <col min="9" max="16384" width="9" style="7"/>
  </cols>
  <sheetData>
    <row r="1" spans="1:9" ht="25.5">
      <c r="A1" s="30" t="s">
        <v>0</v>
      </c>
      <c r="B1" s="30"/>
      <c r="C1" s="30"/>
      <c r="D1" s="30"/>
      <c r="E1" s="30"/>
      <c r="F1" s="6"/>
      <c r="G1" s="6"/>
      <c r="H1" s="6"/>
    </row>
    <row r="2" spans="1:9">
      <c r="A2" s="31" t="s">
        <v>9</v>
      </c>
      <c r="B2" s="31"/>
      <c r="C2" s="31"/>
      <c r="D2" s="31"/>
      <c r="E2" s="31"/>
      <c r="F2" s="8"/>
      <c r="G2" s="8"/>
      <c r="H2" s="8"/>
    </row>
    <row r="3" spans="1:9">
      <c r="A3" s="9"/>
      <c r="B3" s="9"/>
      <c r="C3" s="9"/>
      <c r="D3" s="9"/>
      <c r="E3" s="9"/>
      <c r="F3" s="9"/>
      <c r="G3" s="9"/>
      <c r="H3" s="9"/>
    </row>
    <row r="4" spans="1:9" ht="17.25" thickBot="1">
      <c r="A4" s="10"/>
      <c r="B4" s="11"/>
      <c r="C4" s="11"/>
      <c r="D4" s="11"/>
      <c r="E4" s="12" t="s">
        <v>1</v>
      </c>
      <c r="F4" s="12"/>
    </row>
    <row r="5" spans="1:9" ht="16.899999999999999" customHeight="1" thickBot="1">
      <c r="A5" s="32" t="s">
        <v>2</v>
      </c>
      <c r="B5" s="34" t="s">
        <v>3</v>
      </c>
      <c r="C5" s="35"/>
      <c r="D5" s="35"/>
      <c r="E5" s="36"/>
      <c r="F5" s="13"/>
    </row>
    <row r="6" spans="1:9" ht="64.5" customHeight="1">
      <c r="A6" s="33"/>
      <c r="B6" s="22" t="s">
        <v>4</v>
      </c>
      <c r="C6" s="14" t="s">
        <v>5</v>
      </c>
      <c r="D6" s="14" t="s">
        <v>6</v>
      </c>
      <c r="E6" s="15" t="s">
        <v>7</v>
      </c>
      <c r="F6" s="13"/>
    </row>
    <row r="7" spans="1:9" s="20" customFormat="1" ht="43.9" customHeight="1" thickBot="1">
      <c r="A7" s="23">
        <v>26400</v>
      </c>
      <c r="B7" s="16">
        <f>+ROUND(A7*0.0517*0.3,0)</f>
        <v>409</v>
      </c>
      <c r="C7" s="17">
        <f>B7*2</f>
        <v>818</v>
      </c>
      <c r="D7" s="17">
        <f>B7*3</f>
        <v>1227</v>
      </c>
      <c r="E7" s="18">
        <f>B7*4</f>
        <v>1636</v>
      </c>
      <c r="F7" s="19"/>
    </row>
    <row r="8" spans="1:9" s="1" customFormat="1" ht="26.45" customHeight="1">
      <c r="A8" s="24" t="s">
        <v>14</v>
      </c>
      <c r="E8" s="4" t="s">
        <v>12</v>
      </c>
    </row>
    <row r="9" spans="1:9" s="1" customFormat="1" ht="26.45" customHeight="1">
      <c r="A9" s="24" t="s">
        <v>15</v>
      </c>
      <c r="B9" s="25"/>
      <c r="C9" s="25"/>
      <c r="D9" s="25"/>
      <c r="E9" s="25"/>
      <c r="F9" s="26"/>
      <c r="G9" s="25"/>
    </row>
    <row r="10" spans="1:9" s="1" customFormat="1" ht="16.5" customHeight="1">
      <c r="A10" s="27" t="s">
        <v>13</v>
      </c>
      <c r="B10" s="24"/>
      <c r="C10" s="24"/>
      <c r="D10" s="24"/>
      <c r="E10" s="24"/>
      <c r="F10" s="24"/>
      <c r="G10" s="24"/>
      <c r="H10" s="5"/>
      <c r="I10" s="2"/>
    </row>
    <row r="11" spans="1:9" s="1" customFormat="1">
      <c r="A11" s="29" t="s">
        <v>8</v>
      </c>
      <c r="B11" s="29"/>
      <c r="C11" s="29"/>
      <c r="D11" s="29"/>
      <c r="E11" s="29"/>
      <c r="F11" s="29"/>
      <c r="G11" s="29"/>
      <c r="H11" s="3"/>
      <c r="I11" s="3"/>
    </row>
    <row r="12" spans="1:9" ht="19.5">
      <c r="A12" s="29" t="s">
        <v>10</v>
      </c>
      <c r="B12" s="29"/>
      <c r="C12" s="29"/>
      <c r="D12" s="29"/>
      <c r="E12" s="29"/>
      <c r="F12" s="28"/>
      <c r="G12" s="28"/>
      <c r="H12" s="21"/>
      <c r="I12" s="21"/>
    </row>
    <row r="13" spans="1:9" ht="16.899999999999999" customHeight="1">
      <c r="A13" s="29" t="s">
        <v>11</v>
      </c>
      <c r="B13" s="29"/>
      <c r="C13" s="29"/>
      <c r="D13" s="29"/>
      <c r="E13" s="29"/>
      <c r="F13" s="21"/>
      <c r="G13" s="21"/>
      <c r="H13" s="21"/>
      <c r="I13" s="21"/>
    </row>
    <row r="14" spans="1:9" ht="19.5">
      <c r="A14" s="21"/>
      <c r="B14" s="21"/>
      <c r="C14" s="21"/>
      <c r="D14" s="21"/>
      <c r="E14" s="21"/>
      <c r="F14" s="21"/>
      <c r="G14" s="21"/>
      <c r="H14" s="21"/>
      <c r="I14" s="21"/>
    </row>
    <row r="15" spans="1:9" ht="19.5">
      <c r="A15" s="21"/>
      <c r="B15" s="21"/>
      <c r="C15" s="21"/>
      <c r="D15" s="21"/>
      <c r="E15" s="21"/>
      <c r="F15" s="21"/>
      <c r="G15" s="21"/>
      <c r="H15" s="21"/>
      <c r="I15" s="21"/>
    </row>
    <row r="16" spans="1:9" ht="19.5">
      <c r="A16" s="21"/>
      <c r="B16" s="21"/>
      <c r="C16" s="21"/>
      <c r="D16" s="21"/>
      <c r="E16" s="21"/>
      <c r="F16" s="21"/>
      <c r="G16" s="21"/>
      <c r="H16" s="21"/>
      <c r="I16" s="21"/>
    </row>
    <row r="17" spans="1:9" ht="19.5">
      <c r="A17" s="21"/>
      <c r="B17" s="21"/>
      <c r="C17" s="21"/>
      <c r="D17" s="21"/>
      <c r="E17" s="21"/>
      <c r="F17" s="21"/>
      <c r="G17" s="21"/>
      <c r="H17" s="21"/>
      <c r="I17" s="21"/>
    </row>
    <row r="18" spans="1:9" ht="19.5">
      <c r="A18" s="21"/>
      <c r="B18" s="21"/>
      <c r="C18" s="21"/>
      <c r="D18" s="21"/>
      <c r="E18" s="21"/>
      <c r="F18" s="21"/>
      <c r="G18" s="21"/>
      <c r="H18" s="21"/>
      <c r="I18" s="21"/>
    </row>
    <row r="19" spans="1:9" ht="19.5">
      <c r="A19" s="21"/>
      <c r="B19" s="21"/>
      <c r="C19" s="21"/>
      <c r="D19" s="21"/>
      <c r="E19" s="21"/>
      <c r="F19" s="21"/>
      <c r="G19" s="21"/>
      <c r="H19" s="21"/>
      <c r="I19" s="21"/>
    </row>
    <row r="20" spans="1:9" ht="19.5">
      <c r="A20" s="21"/>
      <c r="B20" s="21"/>
      <c r="C20" s="21"/>
      <c r="D20" s="21"/>
      <c r="E20" s="21"/>
      <c r="F20" s="21"/>
      <c r="G20" s="21"/>
      <c r="H20" s="21"/>
      <c r="I20" s="21"/>
    </row>
    <row r="21" spans="1:9" ht="19.5">
      <c r="I21" s="21"/>
    </row>
  </sheetData>
  <mergeCells count="7">
    <mergeCell ref="A13:E13"/>
    <mergeCell ref="A1:E1"/>
    <mergeCell ref="A2:E2"/>
    <mergeCell ref="A5:A6"/>
    <mergeCell ref="B5:E5"/>
    <mergeCell ref="A11:G11"/>
    <mergeCell ref="A12:E12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六</vt:lpstr>
      <vt:lpstr>六!Print_Area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全民健保保費負擔金額表</dc:title>
  <dc:creator>曹孟儀</dc:creator>
  <cp:lastModifiedBy>陳以真</cp:lastModifiedBy>
  <cp:lastPrinted>2020-12-31T10:54:51Z</cp:lastPrinted>
  <dcterms:created xsi:type="dcterms:W3CDTF">1999-03-12T09:17:44Z</dcterms:created>
  <dcterms:modified xsi:type="dcterms:W3CDTF">2022-09-01T06:23:43Z</dcterms:modified>
</cp:coreProperties>
</file>