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1160"/>
  </bookViews>
  <sheets>
    <sheet name="四" sheetId="1" r:id="rId1"/>
  </sheets>
  <definedNames>
    <definedName name="_xlnm.Print_Area" localSheetId="0">四!$A$1:$F$58</definedName>
  </definedNames>
  <calcPr calcId="145621"/>
</workbook>
</file>

<file path=xl/calcChain.xml><?xml version="1.0" encoding="utf-8"?>
<calcChain xmlns="http://schemas.openxmlformats.org/spreadsheetml/2006/main">
  <c r="C52" i="1" l="1"/>
  <c r="F52" i="1" s="1"/>
  <c r="C51" i="1"/>
  <c r="E51" i="1" s="1"/>
  <c r="C50" i="1"/>
  <c r="D50" i="1" s="1"/>
  <c r="C49" i="1"/>
  <c r="E49" i="1" s="1"/>
  <c r="C48" i="1"/>
  <c r="D48" i="1" s="1"/>
  <c r="C47" i="1"/>
  <c r="E47" i="1" s="1"/>
  <c r="C46" i="1"/>
  <c r="D46" i="1" s="1"/>
  <c r="C45" i="1"/>
  <c r="F45" i="1" s="1"/>
  <c r="C44" i="1"/>
  <c r="D44" i="1" s="1"/>
  <c r="C43" i="1"/>
  <c r="E43" i="1" s="1"/>
  <c r="C42" i="1"/>
  <c r="D42" i="1" s="1"/>
  <c r="C41" i="1"/>
  <c r="F41" i="1" s="1"/>
  <c r="C40" i="1"/>
  <c r="D40" i="1" s="1"/>
  <c r="C39" i="1"/>
  <c r="E39" i="1" s="1"/>
  <c r="C38" i="1"/>
  <c r="D38" i="1" s="1"/>
  <c r="C37" i="1"/>
  <c r="F37" i="1" s="1"/>
  <c r="C36" i="1"/>
  <c r="D36" i="1" s="1"/>
  <c r="C35" i="1"/>
  <c r="E35" i="1" s="1"/>
  <c r="C34" i="1"/>
  <c r="D34" i="1" s="1"/>
  <c r="C33" i="1"/>
  <c r="F33" i="1" s="1"/>
  <c r="C32" i="1"/>
  <c r="D32" i="1" s="1"/>
  <c r="C31" i="1"/>
  <c r="E31" i="1" s="1"/>
  <c r="C30" i="1"/>
  <c r="D30" i="1" s="1"/>
  <c r="C29" i="1"/>
  <c r="F29" i="1" s="1"/>
  <c r="C28" i="1"/>
  <c r="D28" i="1" s="1"/>
  <c r="C27" i="1"/>
  <c r="F27" i="1" s="1"/>
  <c r="C26" i="1"/>
  <c r="D26" i="1" s="1"/>
  <c r="C25" i="1"/>
  <c r="F25" i="1" s="1"/>
  <c r="C24" i="1"/>
  <c r="D24" i="1" s="1"/>
  <c r="C23" i="1"/>
  <c r="F23" i="1" s="1"/>
  <c r="C22" i="1"/>
  <c r="F22" i="1" s="1"/>
  <c r="C21" i="1"/>
  <c r="F21" i="1" s="1"/>
  <c r="C20" i="1"/>
  <c r="D20" i="1" s="1"/>
  <c r="C19" i="1"/>
  <c r="E19" i="1" s="1"/>
  <c r="C18" i="1"/>
  <c r="F18" i="1" s="1"/>
  <c r="C17" i="1"/>
  <c r="F17" i="1" s="1"/>
  <c r="C16" i="1"/>
  <c r="D16" i="1" s="1"/>
  <c r="C15" i="1"/>
  <c r="E15" i="1" s="1"/>
  <c r="C14" i="1"/>
  <c r="D14" i="1" s="1"/>
  <c r="C13" i="1"/>
  <c r="F13" i="1" s="1"/>
  <c r="C12" i="1"/>
  <c r="D12" i="1" s="1"/>
  <c r="C11" i="1"/>
  <c r="E11" i="1" s="1"/>
  <c r="C10" i="1"/>
  <c r="F10" i="1" s="1"/>
  <c r="C9" i="1"/>
  <c r="F9" i="1" s="1"/>
  <c r="C8" i="1"/>
  <c r="D8" i="1" s="1"/>
  <c r="C7" i="1"/>
  <c r="E7" i="1" s="1"/>
  <c r="C6" i="1"/>
  <c r="D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E40" i="1" l="1"/>
  <c r="F36" i="1"/>
  <c r="D45" i="1"/>
  <c r="E41" i="1"/>
  <c r="E12" i="1"/>
  <c r="D17" i="1"/>
  <c r="F19" i="1"/>
  <c r="F40" i="1"/>
  <c r="E45" i="1"/>
  <c r="F12" i="1"/>
  <c r="F15" i="1"/>
  <c r="E17" i="1"/>
  <c r="F7" i="1"/>
  <c r="F49" i="1"/>
  <c r="F8" i="1"/>
  <c r="E13" i="1"/>
  <c r="F32" i="1"/>
  <c r="F48" i="1"/>
  <c r="D21" i="1"/>
  <c r="E8" i="1"/>
  <c r="E9" i="1"/>
  <c r="D13" i="1"/>
  <c r="F20" i="1"/>
  <c r="F24" i="1"/>
  <c r="F28" i="1"/>
  <c r="E32" i="1"/>
  <c r="E33" i="1"/>
  <c r="D37" i="1"/>
  <c r="F39" i="1"/>
  <c r="F44" i="1"/>
  <c r="D49" i="1"/>
  <c r="E36" i="1"/>
  <c r="E37" i="1"/>
  <c r="D41" i="1"/>
  <c r="F43" i="1"/>
  <c r="E48" i="1"/>
  <c r="F51" i="1"/>
  <c r="E16" i="1"/>
  <c r="D25" i="1"/>
  <c r="D29" i="1"/>
  <c r="F31" i="1"/>
  <c r="D9" i="1"/>
  <c r="F11" i="1"/>
  <c r="F16" i="1"/>
  <c r="E20" i="1"/>
  <c r="E21" i="1"/>
  <c r="E24" i="1"/>
  <c r="E25" i="1"/>
  <c r="E28" i="1"/>
  <c r="E29" i="1"/>
  <c r="D33" i="1"/>
  <c r="F35" i="1"/>
  <c r="E44" i="1"/>
  <c r="F47" i="1"/>
  <c r="E52" i="1"/>
  <c r="D10" i="1"/>
  <c r="D18" i="1"/>
  <c r="E6" i="1"/>
  <c r="D7" i="1"/>
  <c r="E10" i="1"/>
  <c r="D11" i="1"/>
  <c r="E14" i="1"/>
  <c r="D15" i="1"/>
  <c r="E18" i="1"/>
  <c r="D19" i="1"/>
  <c r="E22" i="1"/>
  <c r="D23" i="1"/>
  <c r="E26" i="1"/>
  <c r="D27" i="1"/>
  <c r="E30" i="1"/>
  <c r="D31" i="1"/>
  <c r="E34" i="1"/>
  <c r="D35" i="1"/>
  <c r="E38" i="1"/>
  <c r="D39" i="1"/>
  <c r="E42" i="1"/>
  <c r="D43" i="1"/>
  <c r="E46" i="1"/>
  <c r="D47" i="1"/>
  <c r="E50" i="1"/>
  <c r="D51" i="1"/>
  <c r="D22" i="1"/>
  <c r="F6" i="1"/>
  <c r="F14" i="1"/>
  <c r="E23" i="1"/>
  <c r="F26" i="1"/>
  <c r="E27" i="1"/>
  <c r="F30" i="1"/>
  <c r="F34" i="1"/>
  <c r="F38" i="1"/>
  <c r="F42" i="1"/>
  <c r="F46" i="1"/>
  <c r="F50" i="1"/>
  <c r="D52" i="1"/>
</calcChain>
</file>

<file path=xl/sharedStrings.xml><?xml version="1.0" encoding="utf-8"?>
<sst xmlns="http://schemas.openxmlformats.org/spreadsheetml/2006/main" count="16" uniqueCount="16">
  <si>
    <t>全民健康保險保險費負擔金額表(四)</t>
    <phoneticPr fontId="5" type="noConversion"/>
  </si>
  <si>
    <t>﹝職業工會會員適用﹞</t>
    <phoneticPr fontId="3" type="noConversion"/>
  </si>
  <si>
    <t>單位：新台幣元</t>
  </si>
  <si>
    <t>投保金額等級</t>
    <phoneticPr fontId="5" type="noConversion"/>
  </si>
  <si>
    <t>被保險人及眷屬負擔金額﹝負擔比率60%﹞</t>
  </si>
  <si>
    <t>月投保金額</t>
  </si>
  <si>
    <t>本人</t>
    <phoneticPr fontId="5" type="noConversion"/>
  </si>
  <si>
    <t>本人+
１眷口</t>
    <phoneticPr fontId="5" type="noConversion"/>
  </si>
  <si>
    <t>本人+
２眷口</t>
    <phoneticPr fontId="5" type="noConversion"/>
  </si>
  <si>
    <t>本人+
３眷口</t>
    <phoneticPr fontId="5" type="noConversion"/>
  </si>
  <si>
    <t>承保組製表</t>
    <phoneticPr fontId="5" type="noConversion"/>
  </si>
  <si>
    <t>108年1月1日起實施</t>
    <phoneticPr fontId="5" type="noConversion"/>
  </si>
  <si>
    <t xml:space="preserve">     3.自105年1月1日起費率調整為4.69%。</t>
    <phoneticPr fontId="3" type="noConversion"/>
  </si>
  <si>
    <t xml:space="preserve">     4.自101年7月1日起第2類被保險人及眷屬之保險費由中央政府負擔40%。</t>
    <phoneticPr fontId="5" type="noConversion"/>
  </si>
  <si>
    <t>註:1.自108年1月1日起，配合基本工資調整，修正投保金額分級表級數。</t>
    <phoneticPr fontId="3" type="noConversion"/>
  </si>
  <si>
    <t xml:space="preserve">    2.自107年1月1日起，第2類被保險人投保金額下限調整為24000元，另配合基本工資調整，修正投保金額分級表級數。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</si>
</sst>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6" fontId="2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76" fontId="2" fillId="2" borderId="11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8" fillId="0" borderId="0" xfId="0" applyFont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49" zoomScaleNormal="100" zoomScaleSheetLayoutView="80" workbookViewId="0">
      <selection activeCell="I69" sqref="I69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2" t="s">
        <v>0</v>
      </c>
      <c r="C1" s="3"/>
      <c r="D1" s="3"/>
      <c r="E1" s="3"/>
      <c r="F1" s="3"/>
    </row>
    <row r="2" spans="1:6" ht="17.25" thickBot="1">
      <c r="B2" s="3" t="s">
        <v>1</v>
      </c>
      <c r="C2" s="3"/>
      <c r="D2" s="3"/>
      <c r="E2" s="3"/>
      <c r="F2" s="4" t="s">
        <v>2</v>
      </c>
    </row>
    <row r="3" spans="1:6" ht="16.149999999999999" customHeight="1">
      <c r="A3" s="37" t="s">
        <v>3</v>
      </c>
      <c r="B3" s="5"/>
      <c r="C3" s="39" t="s">
        <v>4</v>
      </c>
      <c r="D3" s="40"/>
      <c r="E3" s="40"/>
      <c r="F3" s="41"/>
    </row>
    <row r="4" spans="1:6" ht="28.5">
      <c r="A4" s="38"/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spans="1:6" ht="22.15" customHeight="1">
      <c r="A5" s="13">
        <v>1</v>
      </c>
      <c r="B5" s="14"/>
      <c r="C5" s="15"/>
      <c r="D5" s="16"/>
      <c r="E5" s="15"/>
      <c r="F5" s="17"/>
    </row>
    <row r="6" spans="1:6" ht="22.15" customHeight="1">
      <c r="A6" s="9">
        <f>+A5+1</f>
        <v>2</v>
      </c>
      <c r="B6" s="18">
        <v>24000</v>
      </c>
      <c r="C6" s="10">
        <f>+ROUND(B6*0.0469*0.6,0)</f>
        <v>675</v>
      </c>
      <c r="D6" s="11">
        <f t="shared" ref="D6:D17" si="0">+C6*2</f>
        <v>1350</v>
      </c>
      <c r="E6" s="11">
        <f t="shared" ref="E6:E52" si="1">+C6*3</f>
        <v>2025</v>
      </c>
      <c r="F6" s="12">
        <f t="shared" ref="F6:F52" si="2">+C6*4</f>
        <v>2700</v>
      </c>
    </row>
    <row r="7" spans="1:6" ht="22.15" customHeight="1">
      <c r="A7" s="9">
        <f t="shared" ref="A7:A52" si="3">+A6+1</f>
        <v>3</v>
      </c>
      <c r="B7" s="18">
        <v>25200</v>
      </c>
      <c r="C7" s="10">
        <f t="shared" ref="C7:C52" si="4">+ROUND(B7*0.0469*0.6,0)</f>
        <v>709</v>
      </c>
      <c r="D7" s="11">
        <f t="shared" si="0"/>
        <v>1418</v>
      </c>
      <c r="E7" s="11">
        <f t="shared" si="1"/>
        <v>2127</v>
      </c>
      <c r="F7" s="12">
        <f t="shared" si="2"/>
        <v>2836</v>
      </c>
    </row>
    <row r="8" spans="1:6" ht="22.15" customHeight="1">
      <c r="A8" s="9">
        <f t="shared" si="3"/>
        <v>4</v>
      </c>
      <c r="B8" s="18">
        <v>26400</v>
      </c>
      <c r="C8" s="10">
        <f t="shared" si="4"/>
        <v>743</v>
      </c>
      <c r="D8" s="11">
        <f t="shared" si="0"/>
        <v>1486</v>
      </c>
      <c r="E8" s="11">
        <f t="shared" si="1"/>
        <v>2229</v>
      </c>
      <c r="F8" s="12">
        <f t="shared" si="2"/>
        <v>2972</v>
      </c>
    </row>
    <row r="9" spans="1:6" ht="22.15" customHeight="1">
      <c r="A9" s="9">
        <f t="shared" si="3"/>
        <v>5</v>
      </c>
      <c r="B9" s="18">
        <v>27600</v>
      </c>
      <c r="C9" s="10">
        <f t="shared" si="4"/>
        <v>777</v>
      </c>
      <c r="D9" s="11">
        <f t="shared" si="0"/>
        <v>1554</v>
      </c>
      <c r="E9" s="11">
        <f t="shared" si="1"/>
        <v>2331</v>
      </c>
      <c r="F9" s="12">
        <f t="shared" si="2"/>
        <v>3108</v>
      </c>
    </row>
    <row r="10" spans="1:6" ht="22.15" customHeight="1">
      <c r="A10" s="13">
        <f t="shared" si="3"/>
        <v>6</v>
      </c>
      <c r="B10" s="14">
        <v>28800</v>
      </c>
      <c r="C10" s="15">
        <f t="shared" si="4"/>
        <v>810</v>
      </c>
      <c r="D10" s="16">
        <f t="shared" si="0"/>
        <v>1620</v>
      </c>
      <c r="E10" s="16">
        <f t="shared" si="1"/>
        <v>2430</v>
      </c>
      <c r="F10" s="19">
        <f t="shared" si="2"/>
        <v>3240</v>
      </c>
    </row>
    <row r="11" spans="1:6" ht="22.15" customHeight="1">
      <c r="A11" s="9">
        <f t="shared" si="3"/>
        <v>7</v>
      </c>
      <c r="B11" s="18">
        <v>30300</v>
      </c>
      <c r="C11" s="10">
        <f t="shared" si="4"/>
        <v>853</v>
      </c>
      <c r="D11" s="11">
        <f t="shared" si="0"/>
        <v>1706</v>
      </c>
      <c r="E11" s="11">
        <f t="shared" si="1"/>
        <v>2559</v>
      </c>
      <c r="F11" s="12">
        <f t="shared" si="2"/>
        <v>3412</v>
      </c>
    </row>
    <row r="12" spans="1:6" ht="22.15" customHeight="1">
      <c r="A12" s="9">
        <f t="shared" si="3"/>
        <v>8</v>
      </c>
      <c r="B12" s="18">
        <v>31800</v>
      </c>
      <c r="C12" s="10">
        <f t="shared" si="4"/>
        <v>895</v>
      </c>
      <c r="D12" s="11">
        <f t="shared" si="0"/>
        <v>1790</v>
      </c>
      <c r="E12" s="11">
        <f t="shared" si="1"/>
        <v>2685</v>
      </c>
      <c r="F12" s="12">
        <f t="shared" si="2"/>
        <v>3580</v>
      </c>
    </row>
    <row r="13" spans="1:6" ht="22.15" customHeight="1">
      <c r="A13" s="9">
        <f t="shared" si="3"/>
        <v>9</v>
      </c>
      <c r="B13" s="18">
        <v>33300</v>
      </c>
      <c r="C13" s="10">
        <f t="shared" si="4"/>
        <v>937</v>
      </c>
      <c r="D13" s="11">
        <f t="shared" si="0"/>
        <v>1874</v>
      </c>
      <c r="E13" s="11">
        <f t="shared" si="1"/>
        <v>2811</v>
      </c>
      <c r="F13" s="12">
        <f t="shared" si="2"/>
        <v>3748</v>
      </c>
    </row>
    <row r="14" spans="1:6" ht="22.15" customHeight="1">
      <c r="A14" s="9">
        <f t="shared" si="3"/>
        <v>10</v>
      </c>
      <c r="B14" s="18">
        <v>34800</v>
      </c>
      <c r="C14" s="10">
        <f t="shared" si="4"/>
        <v>979</v>
      </c>
      <c r="D14" s="11">
        <f t="shared" si="0"/>
        <v>1958</v>
      </c>
      <c r="E14" s="11">
        <f t="shared" si="1"/>
        <v>2937</v>
      </c>
      <c r="F14" s="12">
        <f t="shared" si="2"/>
        <v>3916</v>
      </c>
    </row>
    <row r="15" spans="1:6" ht="22.15" customHeight="1">
      <c r="A15" s="13">
        <f t="shared" si="3"/>
        <v>11</v>
      </c>
      <c r="B15" s="14">
        <v>36300</v>
      </c>
      <c r="C15" s="15">
        <f t="shared" si="4"/>
        <v>1021</v>
      </c>
      <c r="D15" s="16">
        <f t="shared" si="0"/>
        <v>2042</v>
      </c>
      <c r="E15" s="16">
        <f t="shared" si="1"/>
        <v>3063</v>
      </c>
      <c r="F15" s="19">
        <f t="shared" si="2"/>
        <v>4084</v>
      </c>
    </row>
    <row r="16" spans="1:6" ht="22.15" customHeight="1">
      <c r="A16" s="9">
        <f t="shared" si="3"/>
        <v>12</v>
      </c>
      <c r="B16" s="18">
        <v>38200</v>
      </c>
      <c r="C16" s="10">
        <f t="shared" si="4"/>
        <v>1075</v>
      </c>
      <c r="D16" s="11">
        <f t="shared" si="0"/>
        <v>2150</v>
      </c>
      <c r="E16" s="11">
        <f t="shared" si="1"/>
        <v>3225</v>
      </c>
      <c r="F16" s="12">
        <f t="shared" si="2"/>
        <v>4300</v>
      </c>
    </row>
    <row r="17" spans="1:6" ht="22.15" customHeight="1">
      <c r="A17" s="9">
        <f t="shared" si="3"/>
        <v>13</v>
      </c>
      <c r="B17" s="18">
        <v>40100</v>
      </c>
      <c r="C17" s="10">
        <f t="shared" si="4"/>
        <v>1128</v>
      </c>
      <c r="D17" s="11">
        <f t="shared" si="0"/>
        <v>2256</v>
      </c>
      <c r="E17" s="11">
        <f t="shared" si="1"/>
        <v>3384</v>
      </c>
      <c r="F17" s="12">
        <f t="shared" si="2"/>
        <v>4512</v>
      </c>
    </row>
    <row r="18" spans="1:6" ht="22.15" customHeight="1">
      <c r="A18" s="9">
        <f t="shared" si="3"/>
        <v>14</v>
      </c>
      <c r="B18" s="18">
        <v>42000</v>
      </c>
      <c r="C18" s="10">
        <f t="shared" si="4"/>
        <v>1182</v>
      </c>
      <c r="D18" s="11">
        <f>+C18*2</f>
        <v>2364</v>
      </c>
      <c r="E18" s="11">
        <f t="shared" si="1"/>
        <v>3546</v>
      </c>
      <c r="F18" s="12">
        <f t="shared" si="2"/>
        <v>4728</v>
      </c>
    </row>
    <row r="19" spans="1:6" ht="22.15" customHeight="1">
      <c r="A19" s="9">
        <f t="shared" si="3"/>
        <v>15</v>
      </c>
      <c r="B19" s="18">
        <v>43900</v>
      </c>
      <c r="C19" s="10">
        <f t="shared" si="4"/>
        <v>1235</v>
      </c>
      <c r="D19" s="11">
        <f t="shared" ref="D19:D52" si="5">+C19*2</f>
        <v>2470</v>
      </c>
      <c r="E19" s="11">
        <f t="shared" si="1"/>
        <v>3705</v>
      </c>
      <c r="F19" s="12">
        <f t="shared" si="2"/>
        <v>4940</v>
      </c>
    </row>
    <row r="20" spans="1:6" ht="22.15" customHeight="1">
      <c r="A20" s="13">
        <f t="shared" si="3"/>
        <v>16</v>
      </c>
      <c r="B20" s="14">
        <v>45800</v>
      </c>
      <c r="C20" s="15">
        <f t="shared" si="4"/>
        <v>1289</v>
      </c>
      <c r="D20" s="16">
        <f t="shared" si="5"/>
        <v>2578</v>
      </c>
      <c r="E20" s="16">
        <f t="shared" si="1"/>
        <v>3867</v>
      </c>
      <c r="F20" s="19">
        <f t="shared" si="2"/>
        <v>5156</v>
      </c>
    </row>
    <row r="21" spans="1:6" ht="22.15" customHeight="1">
      <c r="A21" s="9">
        <f t="shared" si="3"/>
        <v>17</v>
      </c>
      <c r="B21" s="18">
        <v>48200</v>
      </c>
      <c r="C21" s="10">
        <f t="shared" si="4"/>
        <v>1356</v>
      </c>
      <c r="D21" s="11">
        <f t="shared" si="5"/>
        <v>2712</v>
      </c>
      <c r="E21" s="11">
        <f t="shared" si="1"/>
        <v>4068</v>
      </c>
      <c r="F21" s="12">
        <f t="shared" si="2"/>
        <v>5424</v>
      </c>
    </row>
    <row r="22" spans="1:6" ht="22.15" customHeight="1">
      <c r="A22" s="9">
        <f t="shared" si="3"/>
        <v>18</v>
      </c>
      <c r="B22" s="18">
        <v>50600</v>
      </c>
      <c r="C22" s="10">
        <f t="shared" si="4"/>
        <v>1424</v>
      </c>
      <c r="D22" s="11">
        <f t="shared" si="5"/>
        <v>2848</v>
      </c>
      <c r="E22" s="11">
        <f t="shared" si="1"/>
        <v>4272</v>
      </c>
      <c r="F22" s="12">
        <f t="shared" si="2"/>
        <v>5696</v>
      </c>
    </row>
    <row r="23" spans="1:6" ht="22.15" customHeight="1">
      <c r="A23" s="9">
        <f t="shared" si="3"/>
        <v>19</v>
      </c>
      <c r="B23" s="18">
        <v>53000</v>
      </c>
      <c r="C23" s="10">
        <f t="shared" si="4"/>
        <v>1491</v>
      </c>
      <c r="D23" s="11">
        <f t="shared" si="5"/>
        <v>2982</v>
      </c>
      <c r="E23" s="11">
        <f t="shared" si="1"/>
        <v>4473</v>
      </c>
      <c r="F23" s="12">
        <f t="shared" si="2"/>
        <v>5964</v>
      </c>
    </row>
    <row r="24" spans="1:6" ht="22.15" customHeight="1">
      <c r="A24" s="9">
        <f t="shared" si="3"/>
        <v>20</v>
      </c>
      <c r="B24" s="18">
        <v>55400</v>
      </c>
      <c r="C24" s="10">
        <f t="shared" si="4"/>
        <v>1559</v>
      </c>
      <c r="D24" s="11">
        <f t="shared" si="5"/>
        <v>3118</v>
      </c>
      <c r="E24" s="11">
        <f t="shared" si="1"/>
        <v>4677</v>
      </c>
      <c r="F24" s="12">
        <f t="shared" si="2"/>
        <v>6236</v>
      </c>
    </row>
    <row r="25" spans="1:6" ht="22.15" customHeight="1">
      <c r="A25" s="13">
        <f t="shared" si="3"/>
        <v>21</v>
      </c>
      <c r="B25" s="14">
        <v>57800</v>
      </c>
      <c r="C25" s="15">
        <f t="shared" si="4"/>
        <v>1626</v>
      </c>
      <c r="D25" s="16">
        <f t="shared" si="5"/>
        <v>3252</v>
      </c>
      <c r="E25" s="16">
        <f t="shared" si="1"/>
        <v>4878</v>
      </c>
      <c r="F25" s="19">
        <f t="shared" si="2"/>
        <v>6504</v>
      </c>
    </row>
    <row r="26" spans="1:6" ht="22.15" customHeight="1">
      <c r="A26" s="20">
        <f t="shared" si="3"/>
        <v>22</v>
      </c>
      <c r="B26" s="21">
        <v>60800</v>
      </c>
      <c r="C26" s="10">
        <f t="shared" si="4"/>
        <v>1711</v>
      </c>
      <c r="D26" s="11">
        <f t="shared" si="5"/>
        <v>3422</v>
      </c>
      <c r="E26" s="10">
        <f t="shared" si="1"/>
        <v>5133</v>
      </c>
      <c r="F26" s="22">
        <f t="shared" si="2"/>
        <v>6844</v>
      </c>
    </row>
    <row r="27" spans="1:6" ht="22.15" customHeight="1">
      <c r="A27" s="9">
        <f t="shared" si="3"/>
        <v>23</v>
      </c>
      <c r="B27" s="18">
        <v>63800</v>
      </c>
      <c r="C27" s="10">
        <f t="shared" si="4"/>
        <v>1795</v>
      </c>
      <c r="D27" s="11">
        <f t="shared" si="5"/>
        <v>3590</v>
      </c>
      <c r="E27" s="10">
        <f t="shared" si="1"/>
        <v>5385</v>
      </c>
      <c r="F27" s="22">
        <f t="shared" si="2"/>
        <v>7180</v>
      </c>
    </row>
    <row r="28" spans="1:6" ht="22.15" customHeight="1">
      <c r="A28" s="9">
        <f t="shared" si="3"/>
        <v>24</v>
      </c>
      <c r="B28" s="18">
        <v>66800</v>
      </c>
      <c r="C28" s="10">
        <f t="shared" si="4"/>
        <v>1880</v>
      </c>
      <c r="D28" s="11">
        <f t="shared" si="5"/>
        <v>3760</v>
      </c>
      <c r="E28" s="10">
        <f t="shared" si="1"/>
        <v>5640</v>
      </c>
      <c r="F28" s="22">
        <f t="shared" si="2"/>
        <v>7520</v>
      </c>
    </row>
    <row r="29" spans="1:6" ht="22.15" customHeight="1">
      <c r="A29" s="9">
        <f t="shared" si="3"/>
        <v>25</v>
      </c>
      <c r="B29" s="18">
        <v>69800</v>
      </c>
      <c r="C29" s="10">
        <f t="shared" si="4"/>
        <v>1964</v>
      </c>
      <c r="D29" s="11">
        <f t="shared" si="5"/>
        <v>3928</v>
      </c>
      <c r="E29" s="10">
        <f t="shared" si="1"/>
        <v>5892</v>
      </c>
      <c r="F29" s="22">
        <f t="shared" si="2"/>
        <v>7856</v>
      </c>
    </row>
    <row r="30" spans="1:6" ht="22.15" customHeight="1">
      <c r="A30" s="13">
        <f t="shared" si="3"/>
        <v>26</v>
      </c>
      <c r="B30" s="14">
        <v>72800</v>
      </c>
      <c r="C30" s="15">
        <f t="shared" si="4"/>
        <v>2049</v>
      </c>
      <c r="D30" s="16">
        <f t="shared" si="5"/>
        <v>4098</v>
      </c>
      <c r="E30" s="15">
        <f t="shared" si="1"/>
        <v>6147</v>
      </c>
      <c r="F30" s="17">
        <f t="shared" si="2"/>
        <v>8196</v>
      </c>
    </row>
    <row r="31" spans="1:6" ht="22.15" customHeight="1">
      <c r="A31" s="9">
        <f t="shared" si="3"/>
        <v>27</v>
      </c>
      <c r="B31" s="21">
        <v>76500</v>
      </c>
      <c r="C31" s="10">
        <f t="shared" si="4"/>
        <v>2153</v>
      </c>
      <c r="D31" s="11">
        <f t="shared" si="5"/>
        <v>4306</v>
      </c>
      <c r="E31" s="11">
        <f t="shared" si="1"/>
        <v>6459</v>
      </c>
      <c r="F31" s="12">
        <f t="shared" si="2"/>
        <v>8612</v>
      </c>
    </row>
    <row r="32" spans="1:6" ht="22.15" customHeight="1">
      <c r="A32" s="9">
        <f t="shared" si="3"/>
        <v>28</v>
      </c>
      <c r="B32" s="18">
        <v>80200</v>
      </c>
      <c r="C32" s="10">
        <f t="shared" si="4"/>
        <v>2257</v>
      </c>
      <c r="D32" s="11">
        <f t="shared" si="5"/>
        <v>4514</v>
      </c>
      <c r="E32" s="11">
        <f t="shared" si="1"/>
        <v>6771</v>
      </c>
      <c r="F32" s="12">
        <f t="shared" si="2"/>
        <v>9028</v>
      </c>
    </row>
    <row r="33" spans="1:6" ht="22.15" customHeight="1">
      <c r="A33" s="9">
        <f t="shared" si="3"/>
        <v>29</v>
      </c>
      <c r="B33" s="18">
        <v>83900</v>
      </c>
      <c r="C33" s="10">
        <f t="shared" si="4"/>
        <v>2361</v>
      </c>
      <c r="D33" s="11">
        <f t="shared" si="5"/>
        <v>4722</v>
      </c>
      <c r="E33" s="11">
        <f t="shared" si="1"/>
        <v>7083</v>
      </c>
      <c r="F33" s="12">
        <f t="shared" si="2"/>
        <v>9444</v>
      </c>
    </row>
    <row r="34" spans="1:6" ht="22.15" customHeight="1">
      <c r="A34" s="13">
        <f t="shared" si="3"/>
        <v>30</v>
      </c>
      <c r="B34" s="14">
        <v>87600</v>
      </c>
      <c r="C34" s="15">
        <f t="shared" si="4"/>
        <v>2465</v>
      </c>
      <c r="D34" s="16">
        <f t="shared" si="5"/>
        <v>4930</v>
      </c>
      <c r="E34" s="16">
        <f t="shared" si="1"/>
        <v>7395</v>
      </c>
      <c r="F34" s="19">
        <f t="shared" si="2"/>
        <v>9860</v>
      </c>
    </row>
    <row r="35" spans="1:6" ht="22.15" customHeight="1">
      <c r="A35" s="9">
        <f t="shared" si="3"/>
        <v>31</v>
      </c>
      <c r="B35" s="21">
        <v>92100</v>
      </c>
      <c r="C35" s="10">
        <f t="shared" si="4"/>
        <v>2592</v>
      </c>
      <c r="D35" s="11">
        <f t="shared" si="5"/>
        <v>5184</v>
      </c>
      <c r="E35" s="10">
        <f t="shared" si="1"/>
        <v>7776</v>
      </c>
      <c r="F35" s="22">
        <f t="shared" si="2"/>
        <v>10368</v>
      </c>
    </row>
    <row r="36" spans="1:6" ht="22.15" customHeight="1">
      <c r="A36" s="9">
        <f t="shared" si="3"/>
        <v>32</v>
      </c>
      <c r="B36" s="18">
        <v>96600</v>
      </c>
      <c r="C36" s="10">
        <f t="shared" si="4"/>
        <v>2718</v>
      </c>
      <c r="D36" s="11">
        <f t="shared" si="5"/>
        <v>5436</v>
      </c>
      <c r="E36" s="10">
        <f t="shared" si="1"/>
        <v>8154</v>
      </c>
      <c r="F36" s="22">
        <f t="shared" si="2"/>
        <v>10872</v>
      </c>
    </row>
    <row r="37" spans="1:6" ht="22.15" customHeight="1">
      <c r="A37" s="9">
        <f t="shared" si="3"/>
        <v>33</v>
      </c>
      <c r="B37" s="18">
        <v>101100</v>
      </c>
      <c r="C37" s="10">
        <f t="shared" si="4"/>
        <v>2845</v>
      </c>
      <c r="D37" s="11">
        <f t="shared" si="5"/>
        <v>5690</v>
      </c>
      <c r="E37" s="10">
        <f t="shared" si="1"/>
        <v>8535</v>
      </c>
      <c r="F37" s="22">
        <f t="shared" si="2"/>
        <v>11380</v>
      </c>
    </row>
    <row r="38" spans="1:6" ht="22.15" customHeight="1">
      <c r="A38" s="9">
        <f t="shared" si="3"/>
        <v>34</v>
      </c>
      <c r="B38" s="18">
        <v>105600</v>
      </c>
      <c r="C38" s="10">
        <f t="shared" si="4"/>
        <v>2972</v>
      </c>
      <c r="D38" s="11">
        <f t="shared" si="5"/>
        <v>5944</v>
      </c>
      <c r="E38" s="10">
        <f t="shared" si="1"/>
        <v>8916</v>
      </c>
      <c r="F38" s="22">
        <f t="shared" si="2"/>
        <v>11888</v>
      </c>
    </row>
    <row r="39" spans="1:6" ht="22.15" customHeight="1">
      <c r="A39" s="13">
        <f t="shared" si="3"/>
        <v>35</v>
      </c>
      <c r="B39" s="14">
        <v>110100</v>
      </c>
      <c r="C39" s="15">
        <f t="shared" si="4"/>
        <v>3098</v>
      </c>
      <c r="D39" s="16">
        <f t="shared" si="5"/>
        <v>6196</v>
      </c>
      <c r="E39" s="15">
        <f t="shared" si="1"/>
        <v>9294</v>
      </c>
      <c r="F39" s="17">
        <f t="shared" si="2"/>
        <v>12392</v>
      </c>
    </row>
    <row r="40" spans="1:6" ht="22.15" customHeight="1">
      <c r="A40" s="9">
        <f t="shared" si="3"/>
        <v>36</v>
      </c>
      <c r="B40" s="21">
        <v>115500</v>
      </c>
      <c r="C40" s="10">
        <f t="shared" si="4"/>
        <v>3250</v>
      </c>
      <c r="D40" s="11">
        <f t="shared" si="5"/>
        <v>6500</v>
      </c>
      <c r="E40" s="11">
        <f t="shared" si="1"/>
        <v>9750</v>
      </c>
      <c r="F40" s="12">
        <f t="shared" si="2"/>
        <v>13000</v>
      </c>
    </row>
    <row r="41" spans="1:6" ht="22.15" customHeight="1">
      <c r="A41" s="9">
        <f t="shared" si="3"/>
        <v>37</v>
      </c>
      <c r="B41" s="18">
        <v>120900</v>
      </c>
      <c r="C41" s="10">
        <f t="shared" si="4"/>
        <v>3402</v>
      </c>
      <c r="D41" s="11">
        <f t="shared" si="5"/>
        <v>6804</v>
      </c>
      <c r="E41" s="11">
        <f t="shared" si="1"/>
        <v>10206</v>
      </c>
      <c r="F41" s="12">
        <f t="shared" si="2"/>
        <v>13608</v>
      </c>
    </row>
    <row r="42" spans="1:6" ht="22.15" customHeight="1">
      <c r="A42" s="9">
        <f t="shared" si="3"/>
        <v>38</v>
      </c>
      <c r="B42" s="18">
        <v>126300</v>
      </c>
      <c r="C42" s="10">
        <f t="shared" si="4"/>
        <v>3554</v>
      </c>
      <c r="D42" s="11">
        <f t="shared" si="5"/>
        <v>7108</v>
      </c>
      <c r="E42" s="11">
        <f t="shared" si="1"/>
        <v>10662</v>
      </c>
      <c r="F42" s="12">
        <f t="shared" si="2"/>
        <v>14216</v>
      </c>
    </row>
    <row r="43" spans="1:6" ht="22.15" customHeight="1">
      <c r="A43" s="9">
        <f>+A42+1</f>
        <v>39</v>
      </c>
      <c r="B43" s="18">
        <v>131700</v>
      </c>
      <c r="C43" s="10">
        <f t="shared" si="4"/>
        <v>3706</v>
      </c>
      <c r="D43" s="11">
        <f t="shared" si="5"/>
        <v>7412</v>
      </c>
      <c r="E43" s="11">
        <f t="shared" si="1"/>
        <v>11118</v>
      </c>
      <c r="F43" s="12">
        <f t="shared" si="2"/>
        <v>14824</v>
      </c>
    </row>
    <row r="44" spans="1:6" ht="22.15" customHeight="1">
      <c r="A44" s="9">
        <f t="shared" si="3"/>
        <v>40</v>
      </c>
      <c r="B44" s="18">
        <v>137100</v>
      </c>
      <c r="C44" s="10">
        <f t="shared" si="4"/>
        <v>3858</v>
      </c>
      <c r="D44" s="11">
        <f t="shared" si="5"/>
        <v>7716</v>
      </c>
      <c r="E44" s="11">
        <f t="shared" si="1"/>
        <v>11574</v>
      </c>
      <c r="F44" s="12">
        <f t="shared" si="2"/>
        <v>15432</v>
      </c>
    </row>
    <row r="45" spans="1:6" ht="22.15" customHeight="1">
      <c r="A45" s="9">
        <f t="shared" si="3"/>
        <v>41</v>
      </c>
      <c r="B45" s="18">
        <v>142500</v>
      </c>
      <c r="C45" s="10">
        <f t="shared" si="4"/>
        <v>4010</v>
      </c>
      <c r="D45" s="11">
        <f t="shared" si="5"/>
        <v>8020</v>
      </c>
      <c r="E45" s="11">
        <f t="shared" si="1"/>
        <v>12030</v>
      </c>
      <c r="F45" s="12">
        <f t="shared" si="2"/>
        <v>16040</v>
      </c>
    </row>
    <row r="46" spans="1:6" ht="22.15" customHeight="1">
      <c r="A46" s="9">
        <f t="shared" si="3"/>
        <v>42</v>
      </c>
      <c r="B46" s="18">
        <v>147900</v>
      </c>
      <c r="C46" s="10">
        <f t="shared" si="4"/>
        <v>4162</v>
      </c>
      <c r="D46" s="11">
        <f t="shared" si="5"/>
        <v>8324</v>
      </c>
      <c r="E46" s="11">
        <f t="shared" si="1"/>
        <v>12486</v>
      </c>
      <c r="F46" s="12">
        <f t="shared" si="2"/>
        <v>16648</v>
      </c>
    </row>
    <row r="47" spans="1:6" ht="22.15" customHeight="1">
      <c r="A47" s="13">
        <f>+A46+1</f>
        <v>43</v>
      </c>
      <c r="B47" s="14">
        <v>150000</v>
      </c>
      <c r="C47" s="15">
        <f t="shared" si="4"/>
        <v>4221</v>
      </c>
      <c r="D47" s="16">
        <f t="shared" si="5"/>
        <v>8442</v>
      </c>
      <c r="E47" s="16">
        <f t="shared" si="1"/>
        <v>12663</v>
      </c>
      <c r="F47" s="19">
        <f t="shared" si="2"/>
        <v>16884</v>
      </c>
    </row>
    <row r="48" spans="1:6" ht="22.15" customHeight="1">
      <c r="A48" s="9">
        <f t="shared" si="3"/>
        <v>44</v>
      </c>
      <c r="B48" s="21">
        <v>156400</v>
      </c>
      <c r="C48" s="10">
        <f t="shared" si="4"/>
        <v>4401</v>
      </c>
      <c r="D48" s="11">
        <f t="shared" si="5"/>
        <v>8802</v>
      </c>
      <c r="E48" s="11">
        <f t="shared" si="1"/>
        <v>13203</v>
      </c>
      <c r="F48" s="12">
        <f t="shared" si="2"/>
        <v>17604</v>
      </c>
    </row>
    <row r="49" spans="1:7" ht="22.15" customHeight="1">
      <c r="A49" s="9">
        <f t="shared" si="3"/>
        <v>45</v>
      </c>
      <c r="B49" s="18">
        <v>162800</v>
      </c>
      <c r="C49" s="10">
        <f t="shared" si="4"/>
        <v>4581</v>
      </c>
      <c r="D49" s="11">
        <f t="shared" si="5"/>
        <v>9162</v>
      </c>
      <c r="E49" s="11">
        <f t="shared" si="1"/>
        <v>13743</v>
      </c>
      <c r="F49" s="12">
        <f t="shared" si="2"/>
        <v>18324</v>
      </c>
    </row>
    <row r="50" spans="1:7" ht="22.15" customHeight="1">
      <c r="A50" s="9">
        <f t="shared" si="3"/>
        <v>46</v>
      </c>
      <c r="B50" s="18">
        <v>169200</v>
      </c>
      <c r="C50" s="10">
        <f t="shared" si="4"/>
        <v>4761</v>
      </c>
      <c r="D50" s="11">
        <f t="shared" si="5"/>
        <v>9522</v>
      </c>
      <c r="E50" s="11">
        <f t="shared" si="1"/>
        <v>14283</v>
      </c>
      <c r="F50" s="12">
        <f t="shared" si="2"/>
        <v>19044</v>
      </c>
    </row>
    <row r="51" spans="1:7" ht="22.15" customHeight="1">
      <c r="A51" s="9">
        <f>+A50+1</f>
        <v>47</v>
      </c>
      <c r="B51" s="18">
        <v>175600</v>
      </c>
      <c r="C51" s="10">
        <f t="shared" si="4"/>
        <v>4941</v>
      </c>
      <c r="D51" s="11">
        <f t="shared" si="5"/>
        <v>9882</v>
      </c>
      <c r="E51" s="11">
        <f t="shared" si="1"/>
        <v>14823</v>
      </c>
      <c r="F51" s="12">
        <f t="shared" si="2"/>
        <v>19764</v>
      </c>
    </row>
    <row r="52" spans="1:7" ht="22.15" customHeight="1" thickBot="1">
      <c r="A52" s="23">
        <f t="shared" si="3"/>
        <v>48</v>
      </c>
      <c r="B52" s="24">
        <v>182000</v>
      </c>
      <c r="C52" s="25">
        <f t="shared" si="4"/>
        <v>5121</v>
      </c>
      <c r="D52" s="26">
        <f t="shared" si="5"/>
        <v>10242</v>
      </c>
      <c r="E52" s="26">
        <f t="shared" si="1"/>
        <v>15363</v>
      </c>
      <c r="F52" s="27">
        <f t="shared" si="2"/>
        <v>20484</v>
      </c>
    </row>
    <row r="53" spans="1:7">
      <c r="A53" s="1" t="s">
        <v>11</v>
      </c>
      <c r="F53" s="28" t="s">
        <v>10</v>
      </c>
    </row>
    <row r="54" spans="1:7" ht="12.75" customHeight="1">
      <c r="F54" s="28"/>
    </row>
    <row r="55" spans="1:7" s="35" customFormat="1" ht="12.75" customHeight="1">
      <c r="A55" s="34" t="s">
        <v>14</v>
      </c>
      <c r="F55" s="36"/>
    </row>
    <row r="56" spans="1:7" s="32" customFormat="1">
      <c r="A56" s="33" t="s">
        <v>15</v>
      </c>
    </row>
    <row r="57" spans="1:7" s="32" customFormat="1">
      <c r="A57" s="29" t="s">
        <v>12</v>
      </c>
    </row>
    <row r="58" spans="1:7" ht="15.75" customHeight="1">
      <c r="A58" s="42" t="s">
        <v>13</v>
      </c>
      <c r="B58" s="43"/>
      <c r="C58" s="43"/>
      <c r="D58" s="43"/>
      <c r="E58" s="43"/>
      <c r="F58" s="43"/>
      <c r="G58" s="30"/>
    </row>
    <row r="59" spans="1:7">
      <c r="A59" s="31"/>
      <c r="B59" s="31"/>
      <c r="C59" s="31"/>
      <c r="D59" s="31"/>
      <c r="E59" s="31"/>
      <c r="F59" s="31"/>
    </row>
    <row r="60" spans="1:7">
      <c r="A60" s="31"/>
      <c r="B60" s="31"/>
      <c r="C60" s="31"/>
      <c r="D60" s="31"/>
      <c r="E60" s="31"/>
      <c r="F60" s="31"/>
    </row>
    <row r="61" spans="1:7">
      <c r="A61" s="31"/>
      <c r="B61" s="31"/>
      <c r="C61" s="31"/>
      <c r="D61" s="31"/>
      <c r="E61" s="31"/>
      <c r="F61" s="31"/>
    </row>
  </sheetData>
  <mergeCells count="3">
    <mergeCell ref="A3:A4"/>
    <mergeCell ref="C3:F3"/>
    <mergeCell ref="A58:F58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2018-11-07T03:17:10Z</dcterms:modified>
</cp:coreProperties>
</file>