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7" windowWidth="14880" windowHeight="7740" activeTab="0"/>
  </bookViews>
  <sheets>
    <sheet name="IOPD" sheetId="1" r:id="rId1"/>
    <sheet name="IOPD(含交付)" sheetId="2" r:id="rId2"/>
  </sheets>
  <definedNames>
    <definedName name="A_200401" localSheetId="1">'IOPD(含交付)'!#REF!</definedName>
    <definedName name="A_200401">'IOPD'!#REF!</definedName>
    <definedName name="_xlnm.Print_Titles" localSheetId="0">'IOPD'!$1:$24</definedName>
    <definedName name="_xlnm.Print_Titles" localSheetId="1">'IOPD(含交付)'!$1:$24</definedName>
  </definedNames>
  <calcPr fullCalcOnLoad="1"/>
</workbook>
</file>

<file path=xl/sharedStrings.xml><?xml version="1.0" encoding="utf-8"?>
<sst xmlns="http://schemas.openxmlformats.org/spreadsheetml/2006/main" count="3838" uniqueCount="515">
  <si>
    <t>讀表說明：</t>
  </si>
  <si>
    <t>層級別</t>
  </si>
  <si>
    <t>醫院名稱</t>
  </si>
  <si>
    <t>指標</t>
  </si>
  <si>
    <t>分區</t>
  </si>
  <si>
    <t>2.指標說明：★：成長率0%~3.5%，★★：成長率3.5%~7%，★★★：成長率7%以上。 -：當年或前一年數字為0者。</t>
  </si>
  <si>
    <t xml:space="preserve">             ◎：成長率0%~-3.5%，◎◎：成長率-3.5%~-7%，◎◎◎：成長率-7%以下。</t>
  </si>
  <si>
    <t>5.層級別為「其他醫院」者係指未評鑑或評鑑不合格醫院。</t>
  </si>
  <si>
    <t>6.醫療費用合併申報院所：台大兒童醫院併報台大醫院；馬偕兒童醫院、淡水馬偕併報台北馬偕醫院；台北長庚醫院併報林口長庚醫院；彰化基督教兒童醫</t>
  </si>
  <si>
    <t xml:space="preserve">  院併報彰化基督教醫院；中國醫藥大學附設兒童醫院併報中國醫藥大學附設醫院申報；澄清綜合醫院併報澄清綜合醫院中港分院；衛福部胸腔病院門診部</t>
  </si>
  <si>
    <t xml:space="preserve">  併報衛福部胸腔病院。</t>
  </si>
  <si>
    <t>3.本表僅含西醫案件，門診案件含藥局、醫事檢驗所、放射機構、物理治療所、病理中心、職能治療所等交付機構資料，不含門診透析案件、居</t>
  </si>
  <si>
    <t xml:space="preserve">  家照護、精神疾病社區復健、安寧居家療護、護理之家照護、安養、養護機構院民之居家照護、行政協助門診戒菸治療試辦計畫、行政協助孕</t>
  </si>
  <si>
    <t xml:space="preserve">  婦全面篩檢愛滋計畫案件、職災案件、行政協助精神病人強制處置、行政協助愛滋病案件、行政協助性病患者全面篩檢愛滋病毒計畫、行政協</t>
  </si>
  <si>
    <t xml:space="preserve">  助愛滋防治替代治療計畫、預防保健、行政協助65歲以上老人流行性感冒疫苗接種、行政協助無健保結核病患就醫案件、行政協助登革熱NS1</t>
  </si>
  <si>
    <t xml:space="preserve">  住診案件不含勞工保險被保險人因職業傷害或職業病就診者之案件、行政協助無健保結核病患就醫案件、行政協助精神病嚴重病人送醫及強制</t>
  </si>
  <si>
    <t>3.本表僅含西醫案件，門診案件不含門診透析、藥局、醫事檢驗所、放射機構、物理治療所、病理中心、職能治療所等交付機構資料，且不含居</t>
  </si>
  <si>
    <t xml:space="preserve">   *有效病床係指醫院在合約有效期間內每月月底之病床數。</t>
  </si>
  <si>
    <t xml:space="preserve">   *有效西醫師數係指醫院在合約有效期間內每月月底之西醫師數。</t>
  </si>
  <si>
    <t>醫師數</t>
  </si>
  <si>
    <t>成長率</t>
  </si>
  <si>
    <t>病床數</t>
  </si>
  <si>
    <t>8.病床成長率=(當月有效病床數/前一年同期有效病床數)-1。</t>
  </si>
  <si>
    <t xml:space="preserve">7.醫師數成長率=(當月有效西醫師數/前一年同期有效西醫師數)-1。 </t>
  </si>
  <si>
    <t xml:space="preserve">   *上述病床不含嬰兒床、急診觀察床、血液透析床、其他觀察床、腹膜透析床、產科病床。</t>
  </si>
  <si>
    <t>西醫門住診合計
醫療點數</t>
  </si>
  <si>
    <t>西醫門住診合計
醫療點數</t>
  </si>
  <si>
    <t>4.本表醫療點數=申請點數+部分負擔點數，為核減前點數。</t>
  </si>
  <si>
    <t>　抗原快速篩檢試劑、嚴重特殊傳染性肺炎通報且隔離案件、受刑人、末期腎臟病前期（Pre-ESRD）之病人照護與衛教計畫之醫療費用。</t>
  </si>
  <si>
    <t xml:space="preserve">  住院案件、嚴重特殊傳染性肺炎通報且隔離案件、行政協助愛滋病案件、低收入戶住院膳食費、受刑人之醫療費用。</t>
  </si>
  <si>
    <t xml:space="preserve">台北 </t>
  </si>
  <si>
    <t xml:space="preserve">醫學中心 </t>
  </si>
  <si>
    <t xml:space="preserve">國立臺灣大學醫學院附設醫院 </t>
  </si>
  <si>
    <t xml:space="preserve">◎◎◎ </t>
  </si>
  <si>
    <t xml:space="preserve">三軍總醫院附設民眾診療服務處 </t>
  </si>
  <si>
    <t xml:space="preserve">臺北榮民總醫院 </t>
  </si>
  <si>
    <t xml:space="preserve">國泰醫療財團法人國泰綜合醫院 </t>
  </si>
  <si>
    <t xml:space="preserve">台灣基督長老教會馬偕醫療財團法人馬偕紀念醫院 </t>
  </si>
  <si>
    <t xml:space="preserve">新光醫療財團法人新光吳火獅紀念醫院 </t>
  </si>
  <si>
    <t xml:space="preserve">醫療財團法人徐元智先生醫藥基金會亞東紀念醫院 </t>
  </si>
  <si>
    <t xml:space="preserve">◎ </t>
  </si>
  <si>
    <t xml:space="preserve">臺北市立萬芳醫院－委託財團法人臺北醫學大學辦理 </t>
  </si>
  <si>
    <t xml:space="preserve">區域醫院 </t>
  </si>
  <si>
    <t xml:space="preserve">臺北市立聯合醫院 </t>
  </si>
  <si>
    <t xml:space="preserve">◎◎ </t>
  </si>
  <si>
    <t xml:space="preserve">衛生福利部基隆醫院 </t>
  </si>
  <si>
    <t xml:space="preserve">新北市立聯合醫院 </t>
  </si>
  <si>
    <t xml:space="preserve">衛生福利部臺北醫院 </t>
  </si>
  <si>
    <t xml:space="preserve">★★ </t>
  </si>
  <si>
    <t xml:space="preserve">衛生福利部八里療養院 </t>
  </si>
  <si>
    <t xml:space="preserve">國立陽明交通大學附設醫院 </t>
  </si>
  <si>
    <t xml:space="preserve">三軍總醫院松山分院附設民眾診療服務處 </t>
  </si>
  <si>
    <t xml:space="preserve">三軍總醫院北投分院附設民眾診療服務處 </t>
  </si>
  <si>
    <t xml:space="preserve">基督復臨安息日會醫療財團法人臺安醫院 </t>
  </si>
  <si>
    <t xml:space="preserve">振興醫療財團法人振興醫院 </t>
  </si>
  <si>
    <t xml:space="preserve">醫療財團法人辜公亮基金會和信治癌中心醫院 </t>
  </si>
  <si>
    <t xml:space="preserve">長庚醫療財團法人基隆長庚紀念醫院 </t>
  </si>
  <si>
    <t xml:space="preserve">佛教慈濟醫療財團法人台北慈濟醫院 </t>
  </si>
  <si>
    <t xml:space="preserve">行天宮醫療志業醫療財團法人恩主公醫院 </t>
  </si>
  <si>
    <t xml:space="preserve">國泰醫療財團法人汐止國泰綜合醫院 </t>
  </si>
  <si>
    <t xml:space="preserve">醫療財團法人羅許基金會羅東博愛醫院 </t>
  </si>
  <si>
    <t xml:space="preserve">天主教靈醫會醫療財團法人羅東聖母醫院 </t>
  </si>
  <si>
    <t xml:space="preserve">★★★ </t>
  </si>
  <si>
    <t xml:space="preserve">天主教耕莘醫療財團法人耕莘醫院 </t>
  </si>
  <si>
    <t xml:space="preserve">臺北醫學大學附設醫院 </t>
  </si>
  <si>
    <t xml:space="preserve">衛生福利部雙和醫院〈委託臺北醫學大學興建經營〉 </t>
  </si>
  <si>
    <t xml:space="preserve">輔仁大學學校財團法人輔仁大學附設醫院 </t>
  </si>
  <si>
    <t xml:space="preserve">地區醫院 </t>
  </si>
  <si>
    <t xml:space="preserve">衛生福利部樂生療養院 </t>
  </si>
  <si>
    <t xml:space="preserve">衛生福利部金門醫院 </t>
  </si>
  <si>
    <t xml:space="preserve">基隆市立醫院 </t>
  </si>
  <si>
    <t xml:space="preserve">連江縣立醫院 </t>
  </si>
  <si>
    <t xml:space="preserve">國立臺灣大學醫學院附設醫院癌醫中心分院 </t>
  </si>
  <si>
    <t xml:space="preserve">★ </t>
  </si>
  <si>
    <t xml:space="preserve">國立臺灣大學醫學院附設醫院北護分院 </t>
  </si>
  <si>
    <t xml:space="preserve">國立臺灣大學醫學院附設醫院金山分院 </t>
  </si>
  <si>
    <t xml:space="preserve">三軍總醫院基隆分院附設民眾診療服務處 </t>
  </si>
  <si>
    <t xml:space="preserve">臺北榮民總醫院蘇澳分院 </t>
  </si>
  <si>
    <t xml:space="preserve">臺北榮民總醫院員山分院 </t>
  </si>
  <si>
    <t xml:space="preserve">臺北市立關渡醫院-委託臺北榮民總醫院經營 </t>
  </si>
  <si>
    <t xml:space="preserve">中山醫療社團法人中山醫院 </t>
  </si>
  <si>
    <t xml:space="preserve">郵政醫院（委託中英醫療社團法人經營） </t>
  </si>
  <si>
    <t xml:space="preserve">西園醫療社團法人西園醫院 </t>
  </si>
  <si>
    <t xml:space="preserve">維德醫療社團法人基隆維德醫院 </t>
  </si>
  <si>
    <t xml:space="preserve">中英醫療社團法人中英醫院 </t>
  </si>
  <si>
    <t xml:space="preserve">中英醫療社團法人板英醫院 </t>
  </si>
  <si>
    <t xml:space="preserve">怡濟慈園醫療社團法人宏濟神經精神科醫院 </t>
  </si>
  <si>
    <t xml:space="preserve">新仁醫療社團法人新仁醫院 </t>
  </si>
  <si>
    <t xml:space="preserve">永聖醫療社團法人文化醫院 </t>
  </si>
  <si>
    <t xml:space="preserve">北新醫療社團法人北新醫院 </t>
  </si>
  <si>
    <t xml:space="preserve">海天醫療社團法人海天醫院 </t>
  </si>
  <si>
    <t xml:space="preserve">中心診所醫療財團法人中心綜合醫院 </t>
  </si>
  <si>
    <t xml:space="preserve">宏恩醫療財團法人宏恩綜合醫院 </t>
  </si>
  <si>
    <t xml:space="preserve">康寧醫療財團法人康寧醫院 </t>
  </si>
  <si>
    <t xml:space="preserve">新北市立土城醫院（委託長庚醫療財團法人興建經營） </t>
  </si>
  <si>
    <t xml:space="preserve">宜蘭仁愛醫療財團法人宜蘭仁愛醫院 </t>
  </si>
  <si>
    <t xml:space="preserve">天主教靈醫會醫療財團法人礁溪杏和醫院 </t>
  </si>
  <si>
    <t xml:space="preserve">宜蘭員山醫療財團法人宜蘭員山醫院 </t>
  </si>
  <si>
    <t xml:space="preserve">天主教耕莘醫療財團法人永和耕莘醫院 </t>
  </si>
  <si>
    <t xml:space="preserve">中國醫藥大學附設醫院臺北分院 </t>
  </si>
  <si>
    <t xml:space="preserve">財團法人台灣省私立台北仁濟院附設仁濟醫院 </t>
  </si>
  <si>
    <t xml:space="preserve">同仁院醫療財團法人萬華醫院 </t>
  </si>
  <si>
    <t xml:space="preserve">醫療財團法人臺灣區煤礦業基金會臺灣礦工醫院 </t>
  </si>
  <si>
    <t xml:space="preserve">財團法人台灣省私立台北仁濟院附設新莊仁濟醫院 </t>
  </si>
  <si>
    <t xml:space="preserve">博仁綜合醫院 </t>
  </si>
  <si>
    <t xml:space="preserve">培靈醫院 </t>
  </si>
  <si>
    <t xml:space="preserve">秀傳醫院 </t>
  </si>
  <si>
    <t xml:space="preserve">協和婦女醫院 </t>
  </si>
  <si>
    <t xml:space="preserve">泰安醫院 </t>
  </si>
  <si>
    <t xml:space="preserve">景美醫院 </t>
  </si>
  <si>
    <t xml:space="preserve">新昆明醫院 </t>
  </si>
  <si>
    <t xml:space="preserve">南光神經精神科醫院 </t>
  </si>
  <si>
    <t xml:space="preserve">暘基醫院 </t>
  </si>
  <si>
    <t xml:space="preserve">板新醫院 </t>
  </si>
  <si>
    <t xml:space="preserve">蕭中正醫院 </t>
  </si>
  <si>
    <t xml:space="preserve">板橋中興醫院 </t>
  </si>
  <si>
    <t xml:space="preserve">板橋國泰醫院 </t>
  </si>
  <si>
    <t xml:space="preserve">宏仁醫院 </t>
  </si>
  <si>
    <t xml:space="preserve">三重中興醫院 </t>
  </si>
  <si>
    <t xml:space="preserve">祐民醫院 </t>
  </si>
  <si>
    <t xml:space="preserve">永和復康醫院 </t>
  </si>
  <si>
    <t xml:space="preserve">中祥醫院 </t>
  </si>
  <si>
    <t xml:space="preserve">蕙生醫院 </t>
  </si>
  <si>
    <t xml:space="preserve">怡和醫院 </t>
  </si>
  <si>
    <t xml:space="preserve">同仁醫院 </t>
  </si>
  <si>
    <t xml:space="preserve">宏慈療養院 </t>
  </si>
  <si>
    <t xml:space="preserve">豐榮醫院 </t>
  </si>
  <si>
    <t xml:space="preserve">新北仁康醫院 </t>
  </si>
  <si>
    <t xml:space="preserve">大順醫院 </t>
  </si>
  <si>
    <t xml:space="preserve">新莊英仁醫院 </t>
  </si>
  <si>
    <t xml:space="preserve">益民醫院 </t>
  </si>
  <si>
    <t xml:space="preserve">新泰綜合醫院 </t>
  </si>
  <si>
    <t xml:space="preserve">- </t>
  </si>
  <si>
    <t xml:space="preserve">  </t>
  </si>
  <si>
    <t xml:space="preserve">祥顥醫院 </t>
  </si>
  <si>
    <t xml:space="preserve">仁愛醫院 </t>
  </si>
  <si>
    <t xml:space="preserve">名恩療養院 </t>
  </si>
  <si>
    <t xml:space="preserve">清福醫院 </t>
  </si>
  <si>
    <t xml:space="preserve">泓安醫院 </t>
  </si>
  <si>
    <t xml:space="preserve">瑞芳礦工醫院 </t>
  </si>
  <si>
    <t xml:space="preserve">廣川醫院 </t>
  </si>
  <si>
    <t xml:space="preserve">仁安醫院 </t>
  </si>
  <si>
    <t xml:space="preserve">元復醫院 </t>
  </si>
  <si>
    <t xml:space="preserve">恩樺醫院 </t>
  </si>
  <si>
    <t xml:space="preserve">全民醫院 </t>
  </si>
  <si>
    <t xml:space="preserve">台安醫院 </t>
  </si>
  <si>
    <t xml:space="preserve">北區 </t>
  </si>
  <si>
    <t xml:space="preserve">長庚醫療財團法人林口長庚紀念醫院 </t>
  </si>
  <si>
    <t xml:space="preserve">衛生福利部桃園醫院 </t>
  </si>
  <si>
    <t xml:space="preserve">衛生福利部桃園療養院 </t>
  </si>
  <si>
    <t xml:space="preserve">衛生福利部苗栗醫院 </t>
  </si>
  <si>
    <t xml:space="preserve">國立臺灣大學醫學院附設醫院新竹臺大分院新竹醫院 </t>
  </si>
  <si>
    <t xml:space="preserve">國軍桃園總醫院附設民眾診療服務處 </t>
  </si>
  <si>
    <t xml:space="preserve">臺北榮民總醫院桃園分院 </t>
  </si>
  <si>
    <t xml:space="preserve">天成醫療社團法人天晟醫院 </t>
  </si>
  <si>
    <t xml:space="preserve">東元醫療社團法人東元綜合醫院 </t>
  </si>
  <si>
    <t xml:space="preserve">台灣基督長老教會馬偕醫療財團法人新竹馬偕紀念醫院 </t>
  </si>
  <si>
    <t xml:space="preserve">沙爾德聖保祿修女會醫療財團法人聖保祿醫院 </t>
  </si>
  <si>
    <t xml:space="preserve">為恭醫療財團法人為恭紀念醫院 </t>
  </si>
  <si>
    <t xml:space="preserve">敏盛綜合醫院 </t>
  </si>
  <si>
    <t xml:space="preserve">聯新國際醫院 </t>
  </si>
  <si>
    <t xml:space="preserve">衛生福利部桃園醫院新屋分院 </t>
  </si>
  <si>
    <t xml:space="preserve">國立臺灣大學醫學院附設醫院新竹臺大分院生醫醫院 </t>
  </si>
  <si>
    <t xml:space="preserve">國軍桃園總醫院新竹分院附設民眾診療服務處 </t>
  </si>
  <si>
    <t xml:space="preserve">臺北榮民總醫院新竹分院 </t>
  </si>
  <si>
    <t xml:space="preserve">平和醫療社團法人和平醫院 </t>
  </si>
  <si>
    <t xml:space="preserve">宏其醫療社團法人宏其婦幼醫院 </t>
  </si>
  <si>
    <t xml:space="preserve">新國民醫療社團法人新國民醫院 </t>
  </si>
  <si>
    <t xml:space="preserve">培靈醫療社團法人關西醫院 </t>
  </si>
  <si>
    <t xml:space="preserve">梓榮醫療社團法人弘大醫院 </t>
  </si>
  <si>
    <t xml:space="preserve">大千醫療社團法人南勢醫院 </t>
  </si>
  <si>
    <t xml:space="preserve">李綜合醫療社團法人苑裡李綜合醫院 </t>
  </si>
  <si>
    <t xml:space="preserve">國泰醫療財團法人新竹國泰綜合醫院 </t>
  </si>
  <si>
    <t xml:space="preserve">新竹市立馬偕兒童醫院(委託台灣基督長老教會馬偕醫療 </t>
  </si>
  <si>
    <t xml:space="preserve">長庚醫療財團法人桃園長庚紀念醫院 </t>
  </si>
  <si>
    <t xml:space="preserve">天主教仁慈醫療財團法人仁慈醫院 </t>
  </si>
  <si>
    <t xml:space="preserve">中國醫藥大學新竹附設醫院 </t>
  </si>
  <si>
    <t xml:space="preserve">財團法人台灣省私立桃園仁愛之家附設新竹新生醫院 </t>
  </si>
  <si>
    <t xml:space="preserve">財團法人臺灣省私立桃園仁愛之家附設苗栗新生醫院 </t>
  </si>
  <si>
    <t xml:space="preserve">南門綜合醫院 </t>
  </si>
  <si>
    <t xml:space="preserve">新中興醫院 </t>
  </si>
  <si>
    <t xml:space="preserve">振生醫院 </t>
  </si>
  <si>
    <t xml:space="preserve">聯新國際醫院桃新分院 </t>
  </si>
  <si>
    <t xml:space="preserve">德仁醫院 </t>
  </si>
  <si>
    <t xml:space="preserve">桃園秉坤婦幼醫院 </t>
  </si>
  <si>
    <t xml:space="preserve">承安醫院 </t>
  </si>
  <si>
    <t xml:space="preserve">中壢長榮醫院 </t>
  </si>
  <si>
    <t xml:space="preserve">華揚醫院 </t>
  </si>
  <si>
    <t xml:space="preserve">長慎醫院 </t>
  </si>
  <si>
    <t xml:space="preserve">懷寧醫院 </t>
  </si>
  <si>
    <t xml:space="preserve">中美醫院 </t>
  </si>
  <si>
    <t xml:space="preserve">天成醫院 </t>
  </si>
  <si>
    <t xml:space="preserve">怡仁綜合醫院 </t>
  </si>
  <si>
    <t xml:space="preserve">居善醫院 </t>
  </si>
  <si>
    <t xml:space="preserve">大園敏盛醫院 </t>
  </si>
  <si>
    <t xml:space="preserve">大明醫院 </t>
  </si>
  <si>
    <t xml:space="preserve">龍潭敏盛醫院 </t>
  </si>
  <si>
    <t xml:space="preserve">新永和醫院 </t>
  </si>
  <si>
    <t xml:space="preserve">陽明醫院 </t>
  </si>
  <si>
    <t xml:space="preserve">宋俊宏婦幼醫院 </t>
  </si>
  <si>
    <t xml:space="preserve">秉坤婦幼醫院 </t>
  </si>
  <si>
    <t xml:space="preserve">林醫院 </t>
  </si>
  <si>
    <t xml:space="preserve">竹信醫院 </t>
  </si>
  <si>
    <t xml:space="preserve">大安醫院 </t>
  </si>
  <si>
    <t xml:space="preserve">新仁醫院 </t>
  </si>
  <si>
    <t xml:space="preserve">協和醫院 </t>
  </si>
  <si>
    <t xml:space="preserve">大千綜合醫院 </t>
  </si>
  <si>
    <t xml:space="preserve">通霄光田醫院 </t>
  </si>
  <si>
    <t xml:space="preserve">慈祐醫院 </t>
  </si>
  <si>
    <t xml:space="preserve">大眾醫院 </t>
  </si>
  <si>
    <t xml:space="preserve">重光醫院 </t>
  </si>
  <si>
    <t xml:space="preserve">崇仁醫院 </t>
  </si>
  <si>
    <t xml:space="preserve">其他醫院 </t>
  </si>
  <si>
    <t xml:space="preserve">佛教慈濟醫療財團法人三義慈濟中醫醫院 </t>
  </si>
  <si>
    <t xml:space="preserve">仁祥醫院 </t>
  </si>
  <si>
    <t xml:space="preserve">中區 </t>
  </si>
  <si>
    <t xml:space="preserve">臺中榮民總醫院 </t>
  </si>
  <si>
    <t xml:space="preserve">彰化基督教醫療財團法人彰化基督教醫院 </t>
  </si>
  <si>
    <t xml:space="preserve">中山醫學大學附設醫院 </t>
  </si>
  <si>
    <t xml:space="preserve">中國醫藥大學附設醫院 </t>
  </si>
  <si>
    <t xml:space="preserve">衛生福利部臺中醫院 </t>
  </si>
  <si>
    <t xml:space="preserve">衛生福利部豐原醫院 </t>
  </si>
  <si>
    <t xml:space="preserve">衛生福利部彰化醫院 </t>
  </si>
  <si>
    <t xml:space="preserve">衛生福利部南投醫院 </t>
  </si>
  <si>
    <t xml:space="preserve">衛生福利部草屯療養院 </t>
  </si>
  <si>
    <t xml:space="preserve">國軍台中總醫院附設民眾診療服務處 </t>
  </si>
  <si>
    <t xml:space="preserve">林新醫療社團法人林新醫院 </t>
  </si>
  <si>
    <t xml:space="preserve">李綜合醫療社團法人大甲李綜合醫院 </t>
  </si>
  <si>
    <t xml:space="preserve">光田醫療社團法人光田綜合醫院 </t>
  </si>
  <si>
    <t xml:space="preserve">童綜合醫療社團法人童綜合醫院 </t>
  </si>
  <si>
    <t xml:space="preserve">秀傳醫療社團法人秀傳紀念醫院 </t>
  </si>
  <si>
    <t xml:space="preserve">佛教慈濟醫療財團法人台中慈濟醫院 </t>
  </si>
  <si>
    <t xml:space="preserve">仁愛醫療財團法人大里仁愛醫院 </t>
  </si>
  <si>
    <t xml:space="preserve">秀傳醫療財團法人彰濱秀傳紀念醫院 </t>
  </si>
  <si>
    <t xml:space="preserve">埔基醫療財團法人埔里基督教醫院 </t>
  </si>
  <si>
    <t xml:space="preserve">澄清綜合醫院中港分院 </t>
  </si>
  <si>
    <t xml:space="preserve">國軍臺中總醫院中清分院附設民眾診療服務處 </t>
  </si>
  <si>
    <t xml:space="preserve">臺中榮民總醫院埔里分院 </t>
  </si>
  <si>
    <t xml:space="preserve">法務部矯正署臺中監獄附設培德醫院 </t>
  </si>
  <si>
    <t xml:space="preserve">林新醫療社團法人烏日林新醫院 </t>
  </si>
  <si>
    <t xml:space="preserve">維新醫療社團法人台中維新醫院 </t>
  </si>
  <si>
    <t xml:space="preserve">道周醫療社團法人道周醫院 </t>
  </si>
  <si>
    <t xml:space="preserve">員榮醫療社團法人員榮醫院 </t>
  </si>
  <si>
    <t xml:space="preserve">惠來醫療社團法人宏仁醫院 </t>
  </si>
  <si>
    <t xml:space="preserve">員郭醫療社團法人員郭醫院 </t>
  </si>
  <si>
    <t xml:space="preserve">洪宗鄰醫療社團法人洪宗鄰醫院 </t>
  </si>
  <si>
    <t xml:space="preserve">佑民醫療社團法人佑民醫院 </t>
  </si>
  <si>
    <t xml:space="preserve">竹山秀傳醫療社團法人竹山秀傳醫院 </t>
  </si>
  <si>
    <t xml:space="preserve">醫療財團法人正德癌症醫療基金會佛教正德醫院 </t>
  </si>
  <si>
    <t xml:space="preserve">仁愛醫療財團法人台中仁愛醫院 </t>
  </si>
  <si>
    <t xml:space="preserve">彰化基督教醫療財團法人漢銘基督教醫院 </t>
  </si>
  <si>
    <t xml:space="preserve">彰化基督教醫療財團法人鹿港基督教醫院 </t>
  </si>
  <si>
    <t xml:space="preserve">彰化基督教醫療財團法人員林基督教醫院 </t>
  </si>
  <si>
    <t xml:space="preserve">彰化基督教醫療財團法人二林基督教醫院 </t>
  </si>
  <si>
    <t xml:space="preserve">彰化基督教醫療財團法人南投基督教醫院 </t>
  </si>
  <si>
    <t xml:space="preserve">亞洲大學附屬醫院 </t>
  </si>
  <si>
    <t xml:space="preserve">中國醫藥大學附設醫院台中東區分院 </t>
  </si>
  <si>
    <t xml:space="preserve">中山醫學大學附設醫院中興分院 </t>
  </si>
  <si>
    <t xml:space="preserve">中國醫藥大學附設醫院豐原分院 </t>
  </si>
  <si>
    <t xml:space="preserve">財團法人台灣省私立台中仁愛之家附設靜和醫院 </t>
  </si>
  <si>
    <t xml:space="preserve">東勢區農會附設農民醫院 </t>
  </si>
  <si>
    <t xml:space="preserve">杏豐醫院 </t>
  </si>
  <si>
    <t xml:space="preserve">漢忠醫院 </t>
  </si>
  <si>
    <t xml:space="preserve">惠盛醫院 </t>
  </si>
  <si>
    <t xml:space="preserve">順安醫院 </t>
  </si>
  <si>
    <t xml:space="preserve">美德醫院 </t>
  </si>
  <si>
    <t xml:space="preserve">長安醫院 </t>
  </si>
  <si>
    <t xml:space="preserve">新太平澄清醫院 </t>
  </si>
  <si>
    <t xml:space="preserve">霧峰澄清醫院 </t>
  </si>
  <si>
    <t xml:space="preserve">宏恩醫院龍安分院 </t>
  </si>
  <si>
    <t xml:space="preserve">臺安醫院雙十分院 </t>
  </si>
  <si>
    <t xml:space="preserve">澄清復健醫院 </t>
  </si>
  <si>
    <t xml:space="preserve">茂盛醫院 </t>
  </si>
  <si>
    <t xml:space="preserve">第一醫院 </t>
  </si>
  <si>
    <t xml:space="preserve">台新醫院 </t>
  </si>
  <si>
    <t xml:space="preserve">臺安醫院 </t>
  </si>
  <si>
    <t xml:space="preserve">林森醫院 </t>
  </si>
  <si>
    <t xml:space="preserve">宏恩醫院 </t>
  </si>
  <si>
    <t xml:space="preserve">新亞東婦產科醫院 </t>
  </si>
  <si>
    <t xml:space="preserve">勝美醫院 </t>
  </si>
  <si>
    <t xml:space="preserve">友仁醫院 </t>
  </si>
  <si>
    <t xml:space="preserve">聯安醫院 </t>
  </si>
  <si>
    <t xml:space="preserve">博愛外科醫院 </t>
  </si>
  <si>
    <t xml:space="preserve">豐安醫院 </t>
  </si>
  <si>
    <t xml:space="preserve">新惠生醫院 </t>
  </si>
  <si>
    <t xml:space="preserve">祥恩醫院 </t>
  </si>
  <si>
    <t xml:space="preserve">陽光精神科醫院 </t>
  </si>
  <si>
    <t xml:space="preserve">清濱醫院 </t>
  </si>
  <si>
    <t xml:space="preserve">明德醫院 </t>
  </si>
  <si>
    <t xml:space="preserve">忠港醫院 </t>
  </si>
  <si>
    <t xml:space="preserve">清泉醫院 </t>
  </si>
  <si>
    <t xml:space="preserve">清海醫院 </t>
  </si>
  <si>
    <t xml:space="preserve">烏日澄清醫院 </t>
  </si>
  <si>
    <t xml:space="preserve">本堂澄清醫院 </t>
  </si>
  <si>
    <t xml:space="preserve">賢德醫院 </t>
  </si>
  <si>
    <t xml:space="preserve">達明眼科醫院 </t>
  </si>
  <si>
    <t xml:space="preserve">新菩提醫院 </t>
  </si>
  <si>
    <t xml:space="preserve">信生醫院 </t>
  </si>
  <si>
    <t xml:space="preserve">冠華醫院 </t>
  </si>
  <si>
    <t xml:space="preserve">成美醫院 </t>
  </si>
  <si>
    <t xml:space="preserve">南星醫院 </t>
  </si>
  <si>
    <t xml:space="preserve">卓醫院 </t>
  </si>
  <si>
    <t xml:space="preserve">員林何醫院 </t>
  </si>
  <si>
    <t xml:space="preserve">敦仁醫院 </t>
  </si>
  <si>
    <t xml:space="preserve">皓生醫院 </t>
  </si>
  <si>
    <t xml:space="preserve">常春醫院 </t>
  </si>
  <si>
    <t xml:space="preserve">道安醫院 </t>
  </si>
  <si>
    <t xml:space="preserve">仁和醫院 </t>
  </si>
  <si>
    <t xml:space="preserve">宋志懿醫院 </t>
  </si>
  <si>
    <t xml:space="preserve">伸港忠孝醫院 </t>
  </si>
  <si>
    <t xml:space="preserve">@          員林郭醫院大村分院 </t>
  </si>
  <si>
    <t xml:space="preserve">曾漢棋綜合醫院 </t>
  </si>
  <si>
    <t xml:space="preserve">惠和醫院 </t>
  </si>
  <si>
    <t xml:space="preserve">東華醫院 </t>
  </si>
  <si>
    <t xml:space="preserve">建元醫院 </t>
  </si>
  <si>
    <t xml:space="preserve">南區 </t>
  </si>
  <si>
    <t xml:space="preserve">國立成功大學醫學院附設醫院 </t>
  </si>
  <si>
    <t xml:space="preserve">奇美醫療財團法人奇美醫院 </t>
  </si>
  <si>
    <t xml:space="preserve">衛生福利部臺南醫院 </t>
  </si>
  <si>
    <t xml:space="preserve">衛生福利部嘉南療養院 </t>
  </si>
  <si>
    <t xml:space="preserve">國立臺灣大學醫學院附設醫院雲林分院 </t>
  </si>
  <si>
    <t xml:space="preserve">臺中榮民總醫院嘉義分院 </t>
  </si>
  <si>
    <t xml:space="preserve">台南市立醫院(委託秀傳醫療社團法人經營) </t>
  </si>
  <si>
    <t xml:space="preserve">台灣基督長老教會新樓醫療財團法人麻豆新樓醫院 </t>
  </si>
  <si>
    <t xml:space="preserve">台灣基督長老教會新樓醫療財團法人台南新樓醫院 </t>
  </si>
  <si>
    <t xml:space="preserve">戴德森醫療財團法人嘉義基督教醫院 </t>
  </si>
  <si>
    <t>天主教中華聖母修女會醫療財團法人天主教聖馬爾定醫?</t>
  </si>
  <si>
    <t xml:space="preserve">長庚醫療財團法人嘉義長庚紀念醫院 </t>
  </si>
  <si>
    <t xml:space="preserve">佛教慈濟醫療財團法人大林慈濟醫院 </t>
  </si>
  <si>
    <t xml:space="preserve">奇美醫療財團法人柳營奇美醫院 </t>
  </si>
  <si>
    <t xml:space="preserve">臺南市立安南醫院-委託中國醫藥大學興建經營 </t>
  </si>
  <si>
    <t xml:space="preserve">中國醫藥大學北港附設醫院 </t>
  </si>
  <si>
    <t xml:space="preserve">衛生福利部嘉義醫院 </t>
  </si>
  <si>
    <t xml:space="preserve">衛生福利部朴子醫院 </t>
  </si>
  <si>
    <t xml:space="preserve">衛生福利部新營醫院 </t>
  </si>
  <si>
    <t xml:space="preserve">衛生福利部臺南醫院新化分院 </t>
  </si>
  <si>
    <t xml:space="preserve">衛生福利部胸腔病院 </t>
  </si>
  <si>
    <t xml:space="preserve">國立成功大學醫學院附設醫院斗六分院 </t>
  </si>
  <si>
    <t xml:space="preserve">臺中榮民總醫院灣橋分院 </t>
  </si>
  <si>
    <t xml:space="preserve">高雄榮民總醫院臺南分院 </t>
  </si>
  <si>
    <t xml:space="preserve">吉安醫療社團法人吉安醫院 </t>
  </si>
  <si>
    <t xml:space="preserve">仁愛醫療社團法人仁愛醫院 </t>
  </si>
  <si>
    <t xml:space="preserve">仁德醫療社團法人陳仁德醫院 </t>
  </si>
  <si>
    <t xml:space="preserve">慶昇醫療社團法人慶昇醫院 </t>
  </si>
  <si>
    <t xml:space="preserve">祥太醫療社團法人祥太醫院 </t>
  </si>
  <si>
    <t xml:space="preserve">信安醫療社團法人信安醫院 </t>
  </si>
  <si>
    <t xml:space="preserve">新興醫療社團法人新興醫院 </t>
  </si>
  <si>
    <t xml:space="preserve">永達醫療社團法人永達醫院 </t>
  </si>
  <si>
    <t xml:space="preserve">晉生醫療社團法人晉生慢性醫院 </t>
  </si>
  <si>
    <t xml:space="preserve">奇美醫療財團法人佳里奇美醫院 </t>
  </si>
  <si>
    <t xml:space="preserve">佛教慈濟醫療財團法人斗六慈濟醫院 </t>
  </si>
  <si>
    <t xml:space="preserve">天主教中華道明修女會醫療財團法人天主教福安醫院 </t>
  </si>
  <si>
    <t xml:space="preserve">天主教若瑟醫療財團法人若瑟醫院 </t>
  </si>
  <si>
    <t xml:space="preserve">彰化基督教醫療財團法人雲林基督教醫院 </t>
  </si>
  <si>
    <t xml:space="preserve">長庚醫療財團法人雲林長庚紀念醫院 </t>
  </si>
  <si>
    <t xml:space="preserve">財團法人台灣省私立台南仁愛之家附設仁馨醫院 </t>
  </si>
  <si>
    <t xml:space="preserve">璟馨婦幼醫院 </t>
  </si>
  <si>
    <t xml:space="preserve">大安婦幼醫院 </t>
  </si>
  <si>
    <t xml:space="preserve">陳澤彥婦產科醫院 </t>
  </si>
  <si>
    <t xml:space="preserve">洪外科醫院 </t>
  </si>
  <si>
    <t xml:space="preserve">郭綜合醫院 </t>
  </si>
  <si>
    <t xml:space="preserve">志誠醫院 </t>
  </si>
  <si>
    <t xml:space="preserve">開元寺慈愛醫院 </t>
  </si>
  <si>
    <t xml:space="preserve">永川醫院 </t>
  </si>
  <si>
    <t xml:space="preserve">永和醫院 </t>
  </si>
  <si>
    <t xml:space="preserve">仁村醫院 </t>
  </si>
  <si>
    <t xml:space="preserve">建興醫院 </t>
  </si>
  <si>
    <t xml:space="preserve">盧亞人醫院 </t>
  </si>
  <si>
    <t xml:space="preserve">世華醫院 </t>
  </si>
  <si>
    <t xml:space="preserve">安心醫院 </t>
  </si>
  <si>
    <t xml:space="preserve">洪揚醫院 </t>
  </si>
  <si>
    <t xml:space="preserve">安生醫院 </t>
  </si>
  <si>
    <t xml:space="preserve">育仁醫院 </t>
  </si>
  <si>
    <t xml:space="preserve">蔡醫院 </t>
  </si>
  <si>
    <t xml:space="preserve">全生醫院 </t>
  </si>
  <si>
    <t xml:space="preserve">諸元內科醫院 </t>
  </si>
  <si>
    <t xml:space="preserve">北港仁一醫院 </t>
  </si>
  <si>
    <t xml:space="preserve">營新醫院 </t>
  </si>
  <si>
    <t xml:space="preserve">信一骨科醫院 </t>
  </si>
  <si>
    <t xml:space="preserve">新生醫院 </t>
  </si>
  <si>
    <t xml:space="preserve">宏科醫院 </t>
  </si>
  <si>
    <t xml:space="preserve">高屏 </t>
  </si>
  <si>
    <t xml:space="preserve">高雄榮民總醫院 </t>
  </si>
  <si>
    <t xml:space="preserve">長庚醫療財團法人高雄長庚紀念醫院 </t>
  </si>
  <si>
    <t xml:space="preserve">財團法人私立高雄醫學大學附設中和紀念醫院 </t>
  </si>
  <si>
    <t xml:space="preserve">高雄市立聯合醫院 </t>
  </si>
  <si>
    <t>高雄市立大同醫院（委託財團法人私立高雄醫學大學經?</t>
  </si>
  <si>
    <t xml:space="preserve">高雄市立凱旋醫院 </t>
  </si>
  <si>
    <t xml:space="preserve">衛生福利部屏東醫院 </t>
  </si>
  <si>
    <t xml:space="preserve">國軍高雄總醫院左營分院附設民眾診療服務處 </t>
  </si>
  <si>
    <t xml:space="preserve">國軍高雄總醫院附設民眾診療服務處 </t>
  </si>
  <si>
    <t xml:space="preserve">阮綜合醫療社團法人阮綜合醫院 </t>
  </si>
  <si>
    <t xml:space="preserve">寶建醫療社團法人寶建醫院 </t>
  </si>
  <si>
    <t xml:space="preserve">安泰醫療社團法人安泰醫院 </t>
  </si>
  <si>
    <t>高雄市立小港醫院（委託財團法人私立高雄醫學大學經?</t>
  </si>
  <si>
    <t xml:space="preserve">義大醫療財團法人義大醫院 </t>
  </si>
  <si>
    <t xml:space="preserve">屏基醫療財團法人屏東基督教醫院 </t>
  </si>
  <si>
    <t xml:space="preserve">輔英科技大學附設醫院 </t>
  </si>
  <si>
    <t xml:space="preserve">財團法人台灣省私立高雄仁愛之家附設慈惠醫院 </t>
  </si>
  <si>
    <t xml:space="preserve">國仁醫院 </t>
  </si>
  <si>
    <t xml:space="preserve">高雄市立民生醫院 </t>
  </si>
  <si>
    <t xml:space="preserve">衛生福利部旗山醫院 </t>
  </si>
  <si>
    <t xml:space="preserve">衛生福利部恆春旅遊醫院 </t>
  </si>
  <si>
    <t xml:space="preserve">衛生福利部澎湖醫院 </t>
  </si>
  <si>
    <t xml:space="preserve">國軍高雄總醫院岡山分院附設民眾診療服務處 </t>
  </si>
  <si>
    <t xml:space="preserve">國軍高雄總醫院屏東分院附設民眾診療服務處 </t>
  </si>
  <si>
    <t xml:space="preserve">三軍總醫院澎湖分院附設民眾診療服務處 </t>
  </si>
  <si>
    <t xml:space="preserve">屏東榮民總醫院 </t>
  </si>
  <si>
    <t xml:space="preserve">屏東榮民總醫院龍泉分院 </t>
  </si>
  <si>
    <t xml:space="preserve">燕巢靜和醫療社團法人燕巢靜和醫院 </t>
  </si>
  <si>
    <t xml:space="preserve">愛仁醫療社團法人愛仁醫院 </t>
  </si>
  <si>
    <t xml:space="preserve">高雄市立岡山醫院（委託秀傳醫療社團法人經營） </t>
  </si>
  <si>
    <t xml:space="preserve">安和醫療社團法人安和醫院 </t>
  </si>
  <si>
    <t xml:space="preserve">優生醫療社團法人優生醫院 </t>
  </si>
  <si>
    <t xml:space="preserve">復興醫療社團法人復興醫院 </t>
  </si>
  <si>
    <t xml:space="preserve">安泰醫療社團法人潮州安泰醫院 </t>
  </si>
  <si>
    <t xml:space="preserve">南門醫療社團法人南門醫院 </t>
  </si>
  <si>
    <t xml:space="preserve">屏安醫療社團法人屏安醫院 </t>
  </si>
  <si>
    <t xml:space="preserve">枋寮醫療社團法人枋寮醫院 </t>
  </si>
  <si>
    <t xml:space="preserve">義大醫療財團法人義大癌治療醫院 </t>
  </si>
  <si>
    <t xml:space="preserve">義大醫療財團法人義大大昌醫院 </t>
  </si>
  <si>
    <t xml:space="preserve">天主教聖功醫療財團法人聖功醫院 </t>
  </si>
  <si>
    <t xml:space="preserve">高雄市立鳳山醫院（委託長庚醫療財團法人經營） </t>
  </si>
  <si>
    <t xml:space="preserve">恆基醫療財團法人恆春基督教醫院 </t>
  </si>
  <si>
    <t xml:space="preserve">佑青醫療財團法人佑青醫院 </t>
  </si>
  <si>
    <t xml:space="preserve">迦樂醫療財團法人迦樂醫院 </t>
  </si>
  <si>
    <t xml:space="preserve">天主教靈醫會醫療財團法人惠民醫院 </t>
  </si>
  <si>
    <t xml:space="preserve">信義醫療財團法人高雄基督教醫院 </t>
  </si>
  <si>
    <t>高雄市立旗津醫院（委託財團法人私立高雄醫學大學經?</t>
  </si>
  <si>
    <t xml:space="preserve">正大醫院 </t>
  </si>
  <si>
    <t xml:space="preserve">馨蕙馨醫院 </t>
  </si>
  <si>
    <t xml:space="preserve">柏仁醫院 </t>
  </si>
  <si>
    <t xml:space="preserve">健仁醫院 </t>
  </si>
  <si>
    <t xml:space="preserve">顏威裕醫院 </t>
  </si>
  <si>
    <t xml:space="preserve">長春醫院 </t>
  </si>
  <si>
    <t xml:space="preserve">右昌聯合醫院 </t>
  </si>
  <si>
    <t xml:space="preserve">德謙醫院 </t>
  </si>
  <si>
    <t xml:space="preserve">祐生醫院 </t>
  </si>
  <si>
    <t xml:space="preserve">文雄醫院 </t>
  </si>
  <si>
    <t xml:space="preserve">謝外科醫院 </t>
  </si>
  <si>
    <t xml:space="preserve">四季台安醫院 </t>
  </si>
  <si>
    <t xml:space="preserve">蕭志文醫院 </t>
  </si>
  <si>
    <t xml:space="preserve">靜和醫院 </t>
  </si>
  <si>
    <t xml:space="preserve">原祿骨科醫院 </t>
  </si>
  <si>
    <t xml:space="preserve">惠仁醫院 </t>
  </si>
  <si>
    <t xml:space="preserve">新華醫院 </t>
  </si>
  <si>
    <t xml:space="preserve">健新醫院 </t>
  </si>
  <si>
    <t xml:space="preserve">邱外科醫院 </t>
  </si>
  <si>
    <t xml:space="preserve">吳昆哲婦產小兒科醫院 </t>
  </si>
  <si>
    <t xml:space="preserve">安泰醫院 </t>
  </si>
  <si>
    <t xml:space="preserve">戴銘浚婦兒醫院 </t>
  </si>
  <si>
    <t xml:space="preserve">新高鳳醫院 </t>
  </si>
  <si>
    <t xml:space="preserve">澄清國際眼科醫院 </t>
  </si>
  <si>
    <t xml:space="preserve">生安婦產小兒科醫院 </t>
  </si>
  <si>
    <t xml:space="preserve">博愛蕙馨醫院 </t>
  </si>
  <si>
    <t xml:space="preserve">維馨乳房外科醫院 </t>
  </si>
  <si>
    <t xml:space="preserve">鈞安婦幼聯合醫院 </t>
  </si>
  <si>
    <t xml:space="preserve">博田國際醫院 </t>
  </si>
  <si>
    <t xml:space="preserve">金安心醫院 </t>
  </si>
  <si>
    <t xml:space="preserve">高大美杏生醫院 </t>
  </si>
  <si>
    <t xml:space="preserve">新高醫院 </t>
  </si>
  <si>
    <t xml:space="preserve">七賢脊椎外科醫院 </t>
  </si>
  <si>
    <t xml:space="preserve">忠孝泌尿專科醫院 </t>
  </si>
  <si>
    <t xml:space="preserve">中正脊椎骨科醫院 </t>
  </si>
  <si>
    <t xml:space="preserve">上琳醫院 </t>
  </si>
  <si>
    <t xml:space="preserve">活力得中山脊椎外科醫院 </t>
  </si>
  <si>
    <t xml:space="preserve">重仁骨科醫院 </t>
  </si>
  <si>
    <t xml:space="preserve">瑞祥醫院 </t>
  </si>
  <si>
    <t xml:space="preserve">新正薪醫院 </t>
  </si>
  <si>
    <t xml:space="preserve">大東醫院 </t>
  </si>
  <si>
    <t xml:space="preserve">優生婦產科醫院 </t>
  </si>
  <si>
    <t xml:space="preserve">惠德醫院 </t>
  </si>
  <si>
    <t xml:space="preserve">仁惠婦幼醫院 </t>
  </si>
  <si>
    <t xml:space="preserve">杏和醫院 </t>
  </si>
  <si>
    <t xml:space="preserve">劉嘉修醫院 </t>
  </si>
  <si>
    <t xml:space="preserve">光雄長安醫院 </t>
  </si>
  <si>
    <t xml:space="preserve">樂安醫院 </t>
  </si>
  <si>
    <t xml:space="preserve">惠川醫院 </t>
  </si>
  <si>
    <t xml:space="preserve">重安醫院 </t>
  </si>
  <si>
    <t xml:space="preserve">溪洲醫院 </t>
  </si>
  <si>
    <t xml:space="preserve">三聖醫院 </t>
  </si>
  <si>
    <t xml:space="preserve">建佑醫院 </t>
  </si>
  <si>
    <t xml:space="preserve">霖園醫院 </t>
  </si>
  <si>
    <t xml:space="preserve">樂生婦幼醫院 </t>
  </si>
  <si>
    <t xml:space="preserve">瑞生醫院 </t>
  </si>
  <si>
    <t xml:space="preserve">泰和醫院 </t>
  </si>
  <si>
    <t xml:space="preserve">溫賀睿和醫院 </t>
  </si>
  <si>
    <t xml:space="preserve">高新醫院 </t>
  </si>
  <si>
    <t xml:space="preserve">民眾醫院 </t>
  </si>
  <si>
    <t xml:space="preserve">茂隆骨科醫院 </t>
  </si>
  <si>
    <t xml:space="preserve">大新醫院 </t>
  </si>
  <si>
    <t xml:space="preserve">南山醫院 </t>
  </si>
  <si>
    <t xml:space="preserve">東區 </t>
  </si>
  <si>
    <t xml:space="preserve">佛教慈濟醫療財團法人花蓮慈濟醫院 </t>
  </si>
  <si>
    <t xml:space="preserve">國軍花蓮總醫院附設民眾診療服務處 </t>
  </si>
  <si>
    <t xml:space="preserve">臺灣基督教門諾會醫療財團法人門諾醫院 </t>
  </si>
  <si>
    <t xml:space="preserve">台灣基督長老教會馬偕醫療財團法人台東馬偕紀念醫院 </t>
  </si>
  <si>
    <t xml:space="preserve">衛生福利部花蓮醫院 </t>
  </si>
  <si>
    <t xml:space="preserve">衛生福利部玉里醫院 </t>
  </si>
  <si>
    <t xml:space="preserve">衛生福利部花蓮醫院豐濱原住民分院 </t>
  </si>
  <si>
    <t xml:space="preserve">衛生福利部臺東醫院 </t>
  </si>
  <si>
    <t xml:space="preserve">衛生福利部臺東醫院成功分院 </t>
  </si>
  <si>
    <t xml:space="preserve">臺北榮民總醫院鳳林分院 </t>
  </si>
  <si>
    <t xml:space="preserve">臺北榮民總醫院玉里分院 </t>
  </si>
  <si>
    <t xml:space="preserve">臺北榮民總醫院臺東分院 </t>
  </si>
  <si>
    <t xml:space="preserve">佛教慈濟醫療財團法人玉里慈濟醫院 </t>
  </si>
  <si>
    <t xml:space="preserve">臺灣基督教門諾會醫療財團法人門諾醫院壽豐分院 </t>
  </si>
  <si>
    <t xml:space="preserve">東基醫療財團法人台東基督教醫院 </t>
  </si>
  <si>
    <t xml:space="preserve">天主教花蓮教區醫療財團法人台東聖母醫院 </t>
  </si>
  <si>
    <t xml:space="preserve">佛教慈濟醫療財團法人關山慈濟醫院 </t>
  </si>
  <si>
    <t>112年01月醫院總額各醫院醫療服務點數申報情形-門住診合計</t>
  </si>
  <si>
    <t>1.資料來源：截至112年3月2日門住診明細彙總檔資料。</t>
  </si>
  <si>
    <t>111年01月</t>
  </si>
  <si>
    <t>112年01月</t>
  </si>
  <si>
    <t>112年01月醫院總額各醫院(含交付)醫療服務點數申報情形-門住診合計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</si>
</sst>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%"/>
    <numFmt numFmtId="183" formatCode="0.00_ "/>
    <numFmt numFmtId="184" formatCode="#,##0,,"/>
    <numFmt numFmtId="185" formatCode="#,##0,"/>
    <numFmt numFmtId="186" formatCode="0000000000"/>
  </numFmts>
  <fonts count="47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2"/>
      <name val="新細明體"/>
      <family val="1"/>
    </font>
    <font>
      <sz val="12"/>
      <color indexed="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10" xfId="0" applyNumberFormat="1" applyFont="1" applyBorder="1" applyAlignment="1" quotePrefix="1">
      <alignment horizontal="right" wrapText="1"/>
    </xf>
    <xf numFmtId="49" fontId="7" fillId="0" borderId="11" xfId="0" applyNumberFormat="1" applyFont="1" applyBorder="1" applyAlignment="1">
      <alignment/>
    </xf>
    <xf numFmtId="0" fontId="7" fillId="0" borderId="10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7" fillId="0" borderId="10" xfId="0" applyNumberFormat="1" applyFont="1" applyBorder="1" applyAlignment="1" quotePrefix="1">
      <alignment horizontal="right" wrapText="1"/>
    </xf>
    <xf numFmtId="0" fontId="8" fillId="0" borderId="0" xfId="0" applyFont="1" applyAlignment="1">
      <alignment horizontal="right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9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0" xfId="0" applyNumberFormat="1" applyFont="1" applyBorder="1" applyAlignment="1" quotePrefix="1">
      <alignment/>
    </xf>
    <xf numFmtId="182" fontId="7" fillId="0" borderId="0" xfId="40" applyNumberFormat="1" applyFont="1" applyAlignment="1">
      <alignment horizontal="right"/>
    </xf>
    <xf numFmtId="182" fontId="7" fillId="0" borderId="0" xfId="40" applyNumberFormat="1" applyFont="1" applyBorder="1" applyAlignment="1">
      <alignment horizontal="right"/>
    </xf>
    <xf numFmtId="49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10" fontId="7" fillId="0" borderId="0" xfId="40" applyNumberFormat="1" applyFont="1" applyAlignment="1">
      <alignment horizontal="right"/>
    </xf>
    <xf numFmtId="10" fontId="7" fillId="0" borderId="0" xfId="40" applyNumberFormat="1" applyFont="1" applyBorder="1" applyAlignment="1">
      <alignment horizontal="right"/>
    </xf>
    <xf numFmtId="0" fontId="7" fillId="0" borderId="0" xfId="33" applyFont="1">
      <alignment/>
      <protection/>
    </xf>
    <xf numFmtId="182" fontId="7" fillId="0" borderId="0" xfId="40" applyNumberFormat="1" applyFont="1" applyAlignment="1">
      <alignment/>
    </xf>
    <xf numFmtId="3" fontId="7" fillId="0" borderId="0" xfId="33" applyNumberFormat="1" applyFont="1">
      <alignment/>
      <protection/>
    </xf>
    <xf numFmtId="184" fontId="7" fillId="0" borderId="0" xfId="33" applyNumberFormat="1" applyFont="1">
      <alignment/>
      <protection/>
    </xf>
    <xf numFmtId="186" fontId="7" fillId="0" borderId="0" xfId="33" applyNumberFormat="1" applyFont="1">
      <alignment/>
      <protection/>
    </xf>
    <xf numFmtId="186" fontId="7" fillId="0" borderId="0" xfId="33" applyNumberFormat="1" applyFont="1" applyAlignment="1">
      <alignment/>
      <protection/>
    </xf>
    <xf numFmtId="182" fontId="7" fillId="0" borderId="0" xfId="33" applyNumberFormat="1" applyFont="1">
      <alignment/>
      <protection/>
    </xf>
    <xf numFmtId="0" fontId="10" fillId="0" borderId="0" xfId="33" applyFont="1">
      <alignment/>
      <protection/>
    </xf>
    <xf numFmtId="0" fontId="11" fillId="0" borderId="0" xfId="33" applyFont="1" applyBorder="1" applyAlignment="1">
      <alignment horizontal="center"/>
      <protection/>
    </xf>
    <xf numFmtId="182" fontId="7" fillId="0" borderId="0" xfId="40" applyNumberFormat="1" applyFont="1" applyBorder="1" applyAlignment="1" quotePrefix="1">
      <alignment/>
    </xf>
    <xf numFmtId="182" fontId="7" fillId="0" borderId="0" xfId="40" applyNumberFormat="1" applyFont="1" applyBorder="1" applyAlignment="1">
      <alignment/>
    </xf>
    <xf numFmtId="3" fontId="7" fillId="0" borderId="0" xfId="33" applyNumberFormat="1" applyFont="1" applyBorder="1">
      <alignment/>
      <protection/>
    </xf>
    <xf numFmtId="0" fontId="7" fillId="0" borderId="0" xfId="33" applyFont="1" applyBorder="1">
      <alignment/>
      <protection/>
    </xf>
    <xf numFmtId="3" fontId="7" fillId="0" borderId="0" xfId="33" applyNumberFormat="1" applyFont="1" applyBorder="1" quotePrefix="1">
      <alignment/>
      <protection/>
    </xf>
    <xf numFmtId="3" fontId="12" fillId="0" borderId="0" xfId="33" applyNumberFormat="1" applyFont="1" applyBorder="1">
      <alignment/>
      <protection/>
    </xf>
    <xf numFmtId="182" fontId="12" fillId="0" borderId="0" xfId="40" applyNumberFormat="1" applyFont="1" applyBorder="1" applyAlignment="1">
      <alignment/>
    </xf>
    <xf numFmtId="182" fontId="11" fillId="0" borderId="0" xfId="33" applyNumberFormat="1" applyFont="1" applyBorder="1" applyAlignment="1">
      <alignment horizontal="center"/>
      <protection/>
    </xf>
    <xf numFmtId="182" fontId="7" fillId="0" borderId="1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/>
    </xf>
    <xf numFmtId="182" fontId="7" fillId="0" borderId="0" xfId="40" applyNumberFormat="1" applyFont="1" applyAlignment="1">
      <alignment/>
    </xf>
    <xf numFmtId="0" fontId="7" fillId="0" borderId="10" xfId="0" applyFont="1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Q4花名冊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1"/>
  <sheetViews>
    <sheetView showGridLines="0" tabSelected="1" zoomScalePageLayoutView="0" workbookViewId="0" topLeftCell="A10">
      <selection activeCell="K24" sqref="K24"/>
    </sheetView>
  </sheetViews>
  <sheetFormatPr defaultColWidth="9.33203125" defaultRowHeight="14.25"/>
  <cols>
    <col min="1" max="1" width="9.33203125" style="5" customWidth="1"/>
    <col min="2" max="2" width="13.5" style="5" bestFit="1" customWidth="1"/>
    <col min="3" max="3" width="79" style="5" customWidth="1"/>
    <col min="4" max="4" width="26" style="16" customWidth="1"/>
    <col min="5" max="5" width="1.83203125" style="8" customWidth="1"/>
    <col min="6" max="6" width="28.83203125" style="16" customWidth="1"/>
    <col min="7" max="7" width="13.16015625" style="17" customWidth="1"/>
    <col min="8" max="8" width="10.5" style="48" customWidth="1"/>
    <col min="9" max="9" width="10.66015625" style="47" customWidth="1"/>
    <col min="10" max="10" width="10.5" style="48" customWidth="1"/>
    <col min="11" max="11" width="11.33203125" style="47" customWidth="1"/>
    <col min="12" max="12" width="14" style="25" customWidth="1"/>
    <col min="13" max="16384" width="9.33203125" style="8" customWidth="1"/>
  </cols>
  <sheetData>
    <row r="1" spans="1:7" ht="21.75">
      <c r="A1" s="6"/>
      <c r="B1" s="6"/>
      <c r="C1" s="7" t="s">
        <v>510</v>
      </c>
      <c r="D1" s="6"/>
      <c r="E1" s="6"/>
      <c r="F1" s="9"/>
      <c r="G1" s="11"/>
    </row>
    <row r="2" spans="1:5" ht="21.75">
      <c r="A2" s="4" t="s">
        <v>0</v>
      </c>
      <c r="D2" s="15"/>
      <c r="E2" s="13"/>
    </row>
    <row r="3" spans="1:12" s="29" customFormat="1" ht="15.75">
      <c r="A3" s="22" t="s">
        <v>511</v>
      </c>
      <c r="B3" s="27"/>
      <c r="C3" s="27"/>
      <c r="D3" s="28"/>
      <c r="E3" s="22"/>
      <c r="F3" s="28"/>
      <c r="G3" s="19"/>
      <c r="H3" s="48"/>
      <c r="I3" s="47"/>
      <c r="J3" s="48"/>
      <c r="K3" s="47"/>
      <c r="L3" s="25"/>
    </row>
    <row r="4" spans="1:12" s="29" customFormat="1" ht="15.75">
      <c r="A4" s="30" t="s">
        <v>5</v>
      </c>
      <c r="B4" s="31"/>
      <c r="C4" s="31"/>
      <c r="D4" s="32"/>
      <c r="E4" s="30"/>
      <c r="F4" s="32"/>
      <c r="G4" s="20"/>
      <c r="H4" s="48"/>
      <c r="I4" s="47"/>
      <c r="J4" s="48"/>
      <c r="K4" s="47"/>
      <c r="L4" s="25"/>
    </row>
    <row r="5" spans="1:12" s="29" customFormat="1" ht="15.75">
      <c r="A5" s="30" t="s">
        <v>6</v>
      </c>
      <c r="B5" s="31"/>
      <c r="C5" s="31"/>
      <c r="D5" s="32"/>
      <c r="E5" s="30"/>
      <c r="F5" s="32"/>
      <c r="G5" s="20"/>
      <c r="H5" s="48"/>
      <c r="I5" s="47"/>
      <c r="J5" s="48"/>
      <c r="K5" s="47"/>
      <c r="L5" s="25"/>
    </row>
    <row r="6" spans="1:12" s="29" customFormat="1" ht="15.75">
      <c r="A6" s="30" t="s">
        <v>16</v>
      </c>
      <c r="B6" s="31"/>
      <c r="C6" s="31"/>
      <c r="D6" s="32"/>
      <c r="E6" s="30"/>
      <c r="F6" s="32"/>
      <c r="G6" s="20"/>
      <c r="H6" s="48"/>
      <c r="I6" s="47"/>
      <c r="J6" s="48"/>
      <c r="K6" s="47"/>
      <c r="L6" s="25"/>
    </row>
    <row r="7" spans="1:12" s="30" customFormat="1" ht="15.75">
      <c r="A7" s="30" t="s">
        <v>12</v>
      </c>
      <c r="B7" s="31"/>
      <c r="C7" s="33"/>
      <c r="D7" s="33"/>
      <c r="E7" s="33"/>
      <c r="F7" s="33"/>
      <c r="G7" s="33"/>
      <c r="H7" s="48"/>
      <c r="I7" s="47"/>
      <c r="J7" s="48"/>
      <c r="K7" s="47"/>
      <c r="L7" s="36"/>
    </row>
    <row r="8" spans="1:12" s="30" customFormat="1" ht="15.75">
      <c r="A8" s="30" t="s">
        <v>13</v>
      </c>
      <c r="B8" s="31"/>
      <c r="C8" s="33"/>
      <c r="D8" s="33"/>
      <c r="E8" s="33"/>
      <c r="F8" s="33"/>
      <c r="G8" s="33"/>
      <c r="H8" s="48"/>
      <c r="I8" s="47"/>
      <c r="J8" s="48"/>
      <c r="K8" s="47"/>
      <c r="L8" s="36"/>
    </row>
    <row r="9" spans="1:12" s="30" customFormat="1" ht="15.75">
      <c r="A9" s="30" t="s">
        <v>14</v>
      </c>
      <c r="B9" s="31"/>
      <c r="C9" s="33"/>
      <c r="D9" s="33"/>
      <c r="E9" s="33"/>
      <c r="F9" s="33"/>
      <c r="G9" s="33"/>
      <c r="H9" s="48"/>
      <c r="I9" s="47"/>
      <c r="J9" s="48"/>
      <c r="K9" s="47"/>
      <c r="L9" s="36"/>
    </row>
    <row r="10" spans="1:12" s="30" customFormat="1" ht="15.75">
      <c r="A10" s="30" t="s">
        <v>28</v>
      </c>
      <c r="B10" s="31"/>
      <c r="C10" s="33"/>
      <c r="D10" s="33"/>
      <c r="E10" s="33"/>
      <c r="F10" s="33"/>
      <c r="G10" s="33"/>
      <c r="H10" s="48"/>
      <c r="I10" s="47"/>
      <c r="J10" s="48"/>
      <c r="K10" s="47"/>
      <c r="L10" s="36"/>
    </row>
    <row r="11" spans="1:12" s="29" customFormat="1" ht="15.75">
      <c r="A11" s="30" t="s">
        <v>15</v>
      </c>
      <c r="B11" s="34"/>
      <c r="C11" s="34"/>
      <c r="D11" s="33"/>
      <c r="E11" s="33"/>
      <c r="F11" s="33"/>
      <c r="G11" s="33"/>
      <c r="H11" s="48"/>
      <c r="I11" s="47"/>
      <c r="J11" s="48"/>
      <c r="K11" s="47"/>
      <c r="L11" s="36"/>
    </row>
    <row r="12" spans="1:12" s="29" customFormat="1" ht="15.75">
      <c r="A12" s="30" t="s">
        <v>29</v>
      </c>
      <c r="B12" s="34"/>
      <c r="C12" s="34"/>
      <c r="D12" s="33"/>
      <c r="E12" s="33"/>
      <c r="F12" s="33"/>
      <c r="G12" s="33"/>
      <c r="H12" s="48"/>
      <c r="I12" s="47"/>
      <c r="J12" s="48"/>
      <c r="K12" s="47"/>
      <c r="L12" s="36"/>
    </row>
    <row r="13" spans="1:12" s="30" customFormat="1" ht="15.75">
      <c r="A13" s="30" t="s">
        <v>27</v>
      </c>
      <c r="B13" s="31"/>
      <c r="C13" s="33"/>
      <c r="D13" s="33"/>
      <c r="E13" s="33"/>
      <c r="F13" s="33"/>
      <c r="G13" s="33"/>
      <c r="H13" s="48"/>
      <c r="I13" s="47"/>
      <c r="J13" s="48"/>
      <c r="K13" s="47"/>
      <c r="L13" s="36"/>
    </row>
    <row r="14" spans="1:12" s="29" customFormat="1" ht="15.75">
      <c r="A14" s="31" t="s">
        <v>7</v>
      </c>
      <c r="B14" s="31"/>
      <c r="C14" s="33"/>
      <c r="D14" s="33"/>
      <c r="E14" s="33"/>
      <c r="F14" s="33"/>
      <c r="G14" s="33"/>
      <c r="H14" s="48"/>
      <c r="I14" s="47"/>
      <c r="J14" s="48"/>
      <c r="K14" s="47"/>
      <c r="L14" s="26"/>
    </row>
    <row r="15" spans="1:12" s="29" customFormat="1" ht="15.75">
      <c r="A15" s="31" t="s">
        <v>8</v>
      </c>
      <c r="B15" s="31"/>
      <c r="C15" s="33"/>
      <c r="D15" s="33"/>
      <c r="E15" s="33"/>
      <c r="F15" s="33"/>
      <c r="G15" s="33"/>
      <c r="H15" s="48"/>
      <c r="I15" s="47"/>
      <c r="J15" s="48"/>
      <c r="K15" s="47"/>
      <c r="L15" s="26"/>
    </row>
    <row r="16" spans="1:12" s="29" customFormat="1" ht="15.75">
      <c r="A16" s="31" t="s">
        <v>9</v>
      </c>
      <c r="B16" s="31"/>
      <c r="C16" s="33"/>
      <c r="D16" s="33"/>
      <c r="E16" s="33"/>
      <c r="F16" s="33"/>
      <c r="G16" s="33"/>
      <c r="H16" s="48"/>
      <c r="I16" s="47"/>
      <c r="J16" s="48"/>
      <c r="K16" s="47"/>
      <c r="L16" s="26"/>
    </row>
    <row r="17" spans="1:12" s="29" customFormat="1" ht="15.75">
      <c r="A17" s="31" t="s">
        <v>10</v>
      </c>
      <c r="B17" s="31"/>
      <c r="C17" s="33"/>
      <c r="D17" s="33"/>
      <c r="E17" s="33"/>
      <c r="F17" s="33"/>
      <c r="G17" s="33"/>
      <c r="H17" s="48"/>
      <c r="I17" s="47"/>
      <c r="J17" s="48"/>
      <c r="K17" s="47"/>
      <c r="L17" s="26"/>
    </row>
    <row r="18" spans="1:25" s="37" customFormat="1" ht="15.75">
      <c r="A18" s="44" t="s">
        <v>23</v>
      </c>
      <c r="B18" s="43"/>
      <c r="D18" s="41"/>
      <c r="G18" s="40"/>
      <c r="H18" s="48"/>
      <c r="I18" s="47"/>
      <c r="J18" s="48"/>
      <c r="K18" s="47"/>
      <c r="L18" s="38"/>
      <c r="M18" s="38"/>
      <c r="O18" s="39"/>
      <c r="P18" s="38"/>
      <c r="R18" s="40"/>
      <c r="S18" s="38"/>
      <c r="U18" s="39"/>
      <c r="V18" s="38"/>
      <c r="X18" s="39"/>
      <c r="Y18" s="38"/>
    </row>
    <row r="19" spans="1:25" s="37" customFormat="1" ht="15.75">
      <c r="A19" s="37" t="s">
        <v>18</v>
      </c>
      <c r="D19" s="41"/>
      <c r="G19" s="40"/>
      <c r="H19" s="48"/>
      <c r="I19" s="47"/>
      <c r="J19" s="48"/>
      <c r="K19" s="47"/>
      <c r="L19" s="38"/>
      <c r="M19" s="38"/>
      <c r="O19" s="39"/>
      <c r="P19" s="38"/>
      <c r="R19" s="40"/>
      <c r="S19" s="38"/>
      <c r="U19" s="39"/>
      <c r="V19" s="38"/>
      <c r="X19" s="39"/>
      <c r="Y19" s="38"/>
    </row>
    <row r="20" spans="1:25" s="37" customFormat="1" ht="15.75">
      <c r="A20" s="37" t="s">
        <v>22</v>
      </c>
      <c r="B20" s="43"/>
      <c r="D20" s="41"/>
      <c r="H20" s="48"/>
      <c r="I20" s="47"/>
      <c r="J20" s="48"/>
      <c r="K20" s="47"/>
      <c r="M20" s="38"/>
      <c r="O20" s="39"/>
      <c r="P20" s="38"/>
      <c r="R20" s="40"/>
      <c r="S20" s="38"/>
      <c r="U20" s="39"/>
      <c r="V20" s="38"/>
      <c r="X20" s="39"/>
      <c r="Y20" s="38"/>
    </row>
    <row r="21" spans="1:25" s="37" customFormat="1" ht="15.75">
      <c r="A21" s="42" t="s">
        <v>24</v>
      </c>
      <c r="H21" s="48"/>
      <c r="I21" s="47"/>
      <c r="J21" s="48"/>
      <c r="K21" s="47"/>
      <c r="M21" s="38"/>
      <c r="O21" s="39"/>
      <c r="P21" s="38"/>
      <c r="R21" s="40"/>
      <c r="S21" s="38"/>
      <c r="U21" s="39"/>
      <c r="V21" s="38"/>
      <c r="X21" s="39"/>
      <c r="Y21" s="38"/>
    </row>
    <row r="22" spans="1:25" s="37" customFormat="1" ht="15.75" customHeight="1">
      <c r="A22" s="41" t="s">
        <v>17</v>
      </c>
      <c r="H22" s="45"/>
      <c r="I22" s="53"/>
      <c r="J22" s="45"/>
      <c r="K22" s="53"/>
      <c r="M22" s="38"/>
      <c r="O22" s="39"/>
      <c r="P22" s="38"/>
      <c r="R22" s="40"/>
      <c r="S22" s="38"/>
      <c r="U22" s="39"/>
      <c r="V22" s="38"/>
      <c r="X22" s="39"/>
      <c r="Y22" s="38"/>
    </row>
    <row r="23" spans="1:11" ht="15.75">
      <c r="A23" s="18"/>
      <c r="B23" s="18"/>
      <c r="C23" s="18"/>
      <c r="D23" s="21" t="s">
        <v>512</v>
      </c>
      <c r="E23" s="22"/>
      <c r="F23" s="23"/>
      <c r="G23" s="57"/>
      <c r="H23" s="57" t="s">
        <v>513</v>
      </c>
      <c r="I23" s="57"/>
      <c r="J23" s="57"/>
      <c r="K23" s="57"/>
    </row>
    <row r="24" spans="1:12" ht="32.25">
      <c r="A24" s="2" t="s">
        <v>4</v>
      </c>
      <c r="B24" s="2" t="s">
        <v>1</v>
      </c>
      <c r="C24" s="2" t="s">
        <v>2</v>
      </c>
      <c r="D24" s="1" t="s">
        <v>25</v>
      </c>
      <c r="E24" s="24"/>
      <c r="F24" s="10" t="s">
        <v>25</v>
      </c>
      <c r="G24" s="3" t="s">
        <v>3</v>
      </c>
      <c r="H24" s="3" t="s">
        <v>19</v>
      </c>
      <c r="I24" s="54" t="s">
        <v>20</v>
      </c>
      <c r="J24" s="3" t="s">
        <v>21</v>
      </c>
      <c r="K24" s="54" t="s">
        <v>20</v>
      </c>
      <c r="L24" s="56"/>
    </row>
    <row r="25" spans="1:11" ht="15.75">
      <c r="A25" s="5" t="s">
        <v>30</v>
      </c>
      <c r="B25" s="5" t="s">
        <v>31</v>
      </c>
      <c r="C25" s="5" t="s">
        <v>32</v>
      </c>
      <c r="D25" s="16">
        <v>1929476188</v>
      </c>
      <c r="F25" s="16">
        <v>1695592026</v>
      </c>
      <c r="G25" s="17" t="s">
        <v>33</v>
      </c>
      <c r="H25" s="50">
        <v>1566</v>
      </c>
      <c r="I25" s="46">
        <v>-0.0076</v>
      </c>
      <c r="J25" s="50">
        <v>2320</v>
      </c>
      <c r="K25" s="46">
        <v>-0.0026</v>
      </c>
    </row>
    <row r="26" spans="1:11" ht="15.75">
      <c r="A26" s="5" t="s">
        <v>30</v>
      </c>
      <c r="B26" s="5" t="s">
        <v>31</v>
      </c>
      <c r="C26" s="5" t="s">
        <v>34</v>
      </c>
      <c r="D26" s="16">
        <v>980796884</v>
      </c>
      <c r="F26" s="16">
        <v>888218631</v>
      </c>
      <c r="G26" s="17" t="s">
        <v>33</v>
      </c>
      <c r="H26" s="50">
        <v>817</v>
      </c>
      <c r="I26" s="46">
        <v>-0.0145</v>
      </c>
      <c r="J26" s="50">
        <v>1673</v>
      </c>
      <c r="K26" s="46">
        <v>-0.0024</v>
      </c>
    </row>
    <row r="27" spans="1:11" ht="15.75">
      <c r="A27" s="5" t="s">
        <v>30</v>
      </c>
      <c r="B27" s="5" t="s">
        <v>31</v>
      </c>
      <c r="C27" s="5" t="s">
        <v>35</v>
      </c>
      <c r="D27" s="16">
        <v>1842850200</v>
      </c>
      <c r="F27" s="16">
        <v>1659198240</v>
      </c>
      <c r="G27" s="17" t="s">
        <v>33</v>
      </c>
      <c r="H27" s="50">
        <v>1422</v>
      </c>
      <c r="I27" s="46">
        <v>0.0078</v>
      </c>
      <c r="J27" s="50">
        <v>2919</v>
      </c>
      <c r="K27" s="46">
        <v>0.1249</v>
      </c>
    </row>
    <row r="28" spans="1:11" ht="15.75">
      <c r="A28" s="14" t="s">
        <v>30</v>
      </c>
      <c r="B28" s="5" t="s">
        <v>31</v>
      </c>
      <c r="C28" s="5" t="s">
        <v>36</v>
      </c>
      <c r="D28" s="16">
        <v>385896056</v>
      </c>
      <c r="F28" s="16">
        <v>321419225</v>
      </c>
      <c r="G28" s="17" t="s">
        <v>33</v>
      </c>
      <c r="H28" s="50">
        <v>438</v>
      </c>
      <c r="I28" s="46">
        <v>0.0504</v>
      </c>
      <c r="J28" s="50">
        <v>640</v>
      </c>
      <c r="K28" s="46">
        <v>-0.0184</v>
      </c>
    </row>
    <row r="29" spans="1:11" ht="15.75">
      <c r="A29" s="14" t="s">
        <v>30</v>
      </c>
      <c r="B29" s="5" t="s">
        <v>31</v>
      </c>
      <c r="C29" s="5" t="s">
        <v>37</v>
      </c>
      <c r="D29" s="16">
        <v>1139784356</v>
      </c>
      <c r="F29" s="16">
        <v>1029444282</v>
      </c>
      <c r="G29" s="17" t="s">
        <v>33</v>
      </c>
      <c r="H29" s="50">
        <v>1129</v>
      </c>
      <c r="I29" s="46">
        <v>-0.0225</v>
      </c>
      <c r="J29" s="50">
        <v>1834</v>
      </c>
      <c r="K29" s="46">
        <v>0.0138</v>
      </c>
    </row>
    <row r="30" spans="1:11" ht="15.75">
      <c r="A30" s="14" t="s">
        <v>30</v>
      </c>
      <c r="B30" s="5" t="s">
        <v>31</v>
      </c>
      <c r="C30" s="5" t="s">
        <v>38</v>
      </c>
      <c r="D30" s="16">
        <v>463223669</v>
      </c>
      <c r="F30" s="16">
        <v>421896858</v>
      </c>
      <c r="G30" s="17" t="s">
        <v>33</v>
      </c>
      <c r="H30" s="50">
        <v>479</v>
      </c>
      <c r="I30" s="46">
        <v>0.0235</v>
      </c>
      <c r="J30" s="50">
        <v>647</v>
      </c>
      <c r="K30" s="46">
        <v>0</v>
      </c>
    </row>
    <row r="31" spans="1:11" ht="15.75">
      <c r="A31" s="14" t="s">
        <v>30</v>
      </c>
      <c r="B31" s="5" t="s">
        <v>31</v>
      </c>
      <c r="C31" s="5" t="s">
        <v>39</v>
      </c>
      <c r="D31" s="16">
        <v>766248990</v>
      </c>
      <c r="F31" s="16">
        <v>743605431</v>
      </c>
      <c r="G31" s="17" t="s">
        <v>40</v>
      </c>
      <c r="H31" s="50">
        <v>671</v>
      </c>
      <c r="I31" s="46">
        <v>-0.0089</v>
      </c>
      <c r="J31" s="50">
        <v>1137</v>
      </c>
      <c r="K31" s="46">
        <v>-0.0018</v>
      </c>
    </row>
    <row r="32" spans="1:11" ht="15.75">
      <c r="A32" s="14" t="s">
        <v>30</v>
      </c>
      <c r="B32" s="5" t="s">
        <v>31</v>
      </c>
      <c r="C32" s="5" t="s">
        <v>41</v>
      </c>
      <c r="D32" s="16">
        <v>391713560</v>
      </c>
      <c r="F32" s="16">
        <v>357622495</v>
      </c>
      <c r="G32" s="17" t="s">
        <v>33</v>
      </c>
      <c r="H32" s="50">
        <v>431</v>
      </c>
      <c r="I32" s="46">
        <v>0.0238</v>
      </c>
      <c r="J32" s="50">
        <v>624</v>
      </c>
      <c r="K32" s="46">
        <v>-0.0111</v>
      </c>
    </row>
    <row r="33" spans="1:11" ht="15.75">
      <c r="A33" s="14" t="s">
        <v>30</v>
      </c>
      <c r="B33" s="5" t="s">
        <v>42</v>
      </c>
      <c r="C33" s="5" t="s">
        <v>43</v>
      </c>
      <c r="D33" s="16">
        <v>733863720</v>
      </c>
      <c r="F33" s="16">
        <v>684699889</v>
      </c>
      <c r="G33" s="17" t="s">
        <v>44</v>
      </c>
      <c r="H33" s="50">
        <v>822</v>
      </c>
      <c r="I33" s="46">
        <v>-0.0024</v>
      </c>
      <c r="J33" s="50">
        <v>2650</v>
      </c>
      <c r="K33" s="46">
        <v>0.003</v>
      </c>
    </row>
    <row r="34" spans="1:11" ht="15.75">
      <c r="A34" s="12" t="s">
        <v>30</v>
      </c>
      <c r="B34" s="5" t="s">
        <v>42</v>
      </c>
      <c r="C34" s="5" t="s">
        <v>45</v>
      </c>
      <c r="D34" s="16">
        <v>110752708</v>
      </c>
      <c r="F34" s="16">
        <v>106115602</v>
      </c>
      <c r="G34" s="17" t="s">
        <v>44</v>
      </c>
      <c r="H34" s="50">
        <v>71</v>
      </c>
      <c r="I34" s="46">
        <v>0.1094</v>
      </c>
      <c r="J34" s="50">
        <v>374</v>
      </c>
      <c r="K34" s="46">
        <v>0</v>
      </c>
    </row>
    <row r="35" spans="1:11" ht="15.75">
      <c r="A35" s="12" t="s">
        <v>30</v>
      </c>
      <c r="B35" s="5" t="s">
        <v>42</v>
      </c>
      <c r="C35" s="5" t="s">
        <v>46</v>
      </c>
      <c r="D35" s="16">
        <v>115001438</v>
      </c>
      <c r="F35" s="16">
        <v>110929104</v>
      </c>
      <c r="G35" s="17" t="s">
        <v>44</v>
      </c>
      <c r="H35" s="50">
        <v>89</v>
      </c>
      <c r="I35" s="46">
        <v>0.023</v>
      </c>
      <c r="J35" s="50">
        <v>383</v>
      </c>
      <c r="K35" s="46">
        <v>0</v>
      </c>
    </row>
    <row r="36" spans="1:11" ht="15.75">
      <c r="A36" s="14" t="s">
        <v>30</v>
      </c>
      <c r="B36" s="5" t="s">
        <v>42</v>
      </c>
      <c r="C36" s="5" t="s">
        <v>47</v>
      </c>
      <c r="D36" s="16">
        <v>196649208</v>
      </c>
      <c r="F36" s="16">
        <v>204607116</v>
      </c>
      <c r="G36" s="17" t="s">
        <v>48</v>
      </c>
      <c r="H36" s="50">
        <v>121</v>
      </c>
      <c r="I36" s="46">
        <v>0.0342</v>
      </c>
      <c r="J36" s="50">
        <v>463</v>
      </c>
      <c r="K36" s="46">
        <v>-0.0043</v>
      </c>
    </row>
    <row r="37" spans="1:11" ht="15.75">
      <c r="A37" s="14" t="s">
        <v>30</v>
      </c>
      <c r="B37" s="5" t="s">
        <v>42</v>
      </c>
      <c r="C37" s="5" t="s">
        <v>49</v>
      </c>
      <c r="D37" s="16">
        <v>37847851</v>
      </c>
      <c r="F37" s="16">
        <v>34859970</v>
      </c>
      <c r="G37" s="17" t="s">
        <v>33</v>
      </c>
      <c r="H37" s="50">
        <v>16</v>
      </c>
      <c r="I37" s="46">
        <v>0.0667</v>
      </c>
      <c r="J37" s="50">
        <v>500</v>
      </c>
      <c r="K37" s="46">
        <v>0</v>
      </c>
    </row>
    <row r="38" spans="1:11" ht="15.75">
      <c r="A38" s="14" t="s">
        <v>30</v>
      </c>
      <c r="B38" s="5" t="s">
        <v>42</v>
      </c>
      <c r="C38" s="5" t="s">
        <v>50</v>
      </c>
      <c r="D38" s="16">
        <v>238906208</v>
      </c>
      <c r="F38" s="16">
        <v>217560667</v>
      </c>
      <c r="G38" s="17" t="s">
        <v>33</v>
      </c>
      <c r="H38" s="50">
        <v>128</v>
      </c>
      <c r="I38" s="46">
        <v>0.0159</v>
      </c>
      <c r="J38" s="50">
        <v>496</v>
      </c>
      <c r="K38" s="46">
        <v>0</v>
      </c>
    </row>
    <row r="39" spans="1:11" ht="15.75">
      <c r="A39" s="14" t="s">
        <v>30</v>
      </c>
      <c r="B39" s="5" t="s">
        <v>42</v>
      </c>
      <c r="C39" s="5" t="s">
        <v>51</v>
      </c>
      <c r="D39" s="16">
        <v>56300402</v>
      </c>
      <c r="F39" s="16">
        <v>58446783</v>
      </c>
      <c r="G39" s="17" t="s">
        <v>48</v>
      </c>
      <c r="H39" s="50">
        <v>66</v>
      </c>
      <c r="I39" s="46">
        <v>-0.0571</v>
      </c>
      <c r="J39" s="50">
        <v>332</v>
      </c>
      <c r="K39" s="46">
        <v>0</v>
      </c>
    </row>
    <row r="40" spans="1:11" ht="15.75">
      <c r="A40" s="5" t="s">
        <v>30</v>
      </c>
      <c r="B40" s="5" t="s">
        <v>42</v>
      </c>
      <c r="C40" s="5" t="s">
        <v>52</v>
      </c>
      <c r="D40" s="16">
        <v>43034867</v>
      </c>
      <c r="F40" s="16">
        <v>40315631</v>
      </c>
      <c r="G40" s="17" t="s">
        <v>44</v>
      </c>
      <c r="H40" s="50">
        <v>29</v>
      </c>
      <c r="I40" s="46">
        <v>-0.1471</v>
      </c>
      <c r="J40" s="50">
        <v>508</v>
      </c>
      <c r="K40" s="46">
        <v>-0.0078</v>
      </c>
    </row>
    <row r="41" spans="1:11" ht="15.75">
      <c r="A41" s="5" t="s">
        <v>30</v>
      </c>
      <c r="B41" s="5" t="s">
        <v>42</v>
      </c>
      <c r="C41" s="5" t="s">
        <v>53</v>
      </c>
      <c r="D41" s="16">
        <v>122196684</v>
      </c>
      <c r="F41" s="16">
        <v>110768206</v>
      </c>
      <c r="G41" s="17" t="s">
        <v>33</v>
      </c>
      <c r="H41" s="50">
        <v>126</v>
      </c>
      <c r="I41" s="46">
        <v>-0.0382</v>
      </c>
      <c r="J41" s="50">
        <v>304</v>
      </c>
      <c r="K41" s="46">
        <v>0.0305</v>
      </c>
    </row>
    <row r="42" spans="1:11" ht="15.75">
      <c r="A42" s="5" t="s">
        <v>30</v>
      </c>
      <c r="B42" s="5" t="s">
        <v>42</v>
      </c>
      <c r="C42" s="5" t="s">
        <v>54</v>
      </c>
      <c r="D42" s="16">
        <v>530094994</v>
      </c>
      <c r="F42" s="16">
        <v>470017671</v>
      </c>
      <c r="G42" s="17" t="s">
        <v>33</v>
      </c>
      <c r="H42" s="50">
        <v>280</v>
      </c>
      <c r="I42" s="46">
        <v>-0.021</v>
      </c>
      <c r="J42" s="50">
        <v>945</v>
      </c>
      <c r="K42" s="46">
        <v>0</v>
      </c>
    </row>
    <row r="43" spans="1:11" ht="15.75">
      <c r="A43" s="5" t="s">
        <v>30</v>
      </c>
      <c r="B43" s="5" t="s">
        <v>42</v>
      </c>
      <c r="C43" s="5" t="s">
        <v>55</v>
      </c>
      <c r="D43" s="16">
        <v>200733040</v>
      </c>
      <c r="F43" s="16">
        <v>187253751</v>
      </c>
      <c r="G43" s="17" t="s">
        <v>44</v>
      </c>
      <c r="H43" s="50">
        <v>142</v>
      </c>
      <c r="I43" s="46">
        <v>0.029</v>
      </c>
      <c r="J43" s="50">
        <v>275</v>
      </c>
      <c r="K43" s="46">
        <v>0</v>
      </c>
    </row>
    <row r="44" spans="1:11" ht="15.75">
      <c r="A44" s="5" t="s">
        <v>30</v>
      </c>
      <c r="B44" s="5" t="s">
        <v>42</v>
      </c>
      <c r="C44" s="5" t="s">
        <v>56</v>
      </c>
      <c r="D44" s="16">
        <v>439256713</v>
      </c>
      <c r="F44" s="16">
        <v>394307216</v>
      </c>
      <c r="G44" s="17" t="s">
        <v>33</v>
      </c>
      <c r="H44" s="50">
        <v>392</v>
      </c>
      <c r="I44" s="46">
        <v>-0.0439</v>
      </c>
      <c r="J44" s="50">
        <v>938</v>
      </c>
      <c r="K44" s="46">
        <v>0</v>
      </c>
    </row>
    <row r="45" spans="1:11" ht="15.75">
      <c r="A45" s="5" t="s">
        <v>30</v>
      </c>
      <c r="B45" s="5" t="s">
        <v>42</v>
      </c>
      <c r="C45" s="5" t="s">
        <v>57</v>
      </c>
      <c r="D45" s="16">
        <v>422816350</v>
      </c>
      <c r="F45" s="16">
        <v>374704670</v>
      </c>
      <c r="G45" s="17" t="s">
        <v>33</v>
      </c>
      <c r="H45" s="50">
        <v>383</v>
      </c>
      <c r="I45" s="46">
        <v>0.0213</v>
      </c>
      <c r="J45" s="50">
        <v>890</v>
      </c>
      <c r="K45" s="46">
        <v>0</v>
      </c>
    </row>
    <row r="46" spans="1:11" ht="15.75">
      <c r="A46" s="5" t="s">
        <v>30</v>
      </c>
      <c r="B46" s="5" t="s">
        <v>42</v>
      </c>
      <c r="C46" s="5" t="s">
        <v>58</v>
      </c>
      <c r="D46" s="16">
        <v>227160160</v>
      </c>
      <c r="F46" s="16">
        <v>212587442</v>
      </c>
      <c r="G46" s="17" t="s">
        <v>44</v>
      </c>
      <c r="H46" s="50">
        <v>138</v>
      </c>
      <c r="I46" s="46">
        <v>0.0952</v>
      </c>
      <c r="J46" s="50">
        <v>399</v>
      </c>
      <c r="K46" s="46">
        <v>-0.0075</v>
      </c>
    </row>
    <row r="47" spans="1:11" ht="15.75">
      <c r="A47" s="5" t="s">
        <v>30</v>
      </c>
      <c r="B47" s="5" t="s">
        <v>42</v>
      </c>
      <c r="C47" s="5" t="s">
        <v>59</v>
      </c>
      <c r="D47" s="16">
        <v>228808754</v>
      </c>
      <c r="F47" s="16">
        <v>201869631</v>
      </c>
      <c r="G47" s="17" t="s">
        <v>33</v>
      </c>
      <c r="H47" s="50">
        <v>79</v>
      </c>
      <c r="I47" s="46">
        <v>0.0822</v>
      </c>
      <c r="J47" s="50">
        <v>534</v>
      </c>
      <c r="K47" s="46">
        <v>0</v>
      </c>
    </row>
    <row r="48" spans="1:11" ht="15.75">
      <c r="A48" s="5" t="s">
        <v>30</v>
      </c>
      <c r="B48" s="5" t="s">
        <v>42</v>
      </c>
      <c r="C48" s="5" t="s">
        <v>60</v>
      </c>
      <c r="D48" s="16">
        <v>302225863</v>
      </c>
      <c r="F48" s="16">
        <v>277461724</v>
      </c>
      <c r="G48" s="17" t="s">
        <v>33</v>
      </c>
      <c r="H48" s="50">
        <v>171</v>
      </c>
      <c r="I48" s="46">
        <v>0.024</v>
      </c>
      <c r="J48" s="50">
        <v>778</v>
      </c>
      <c r="K48" s="46">
        <v>0</v>
      </c>
    </row>
    <row r="49" spans="1:11" ht="15.75">
      <c r="A49" s="5" t="s">
        <v>30</v>
      </c>
      <c r="B49" s="5" t="s">
        <v>42</v>
      </c>
      <c r="C49" s="5" t="s">
        <v>61</v>
      </c>
      <c r="D49" s="16">
        <v>117763007</v>
      </c>
      <c r="F49" s="16">
        <v>132616115</v>
      </c>
      <c r="G49" s="17" t="s">
        <v>62</v>
      </c>
      <c r="H49" s="50">
        <v>112</v>
      </c>
      <c r="I49" s="46">
        <v>0.0769</v>
      </c>
      <c r="J49" s="50">
        <v>555</v>
      </c>
      <c r="K49" s="46">
        <v>0</v>
      </c>
    </row>
    <row r="50" spans="1:11" ht="15.75">
      <c r="A50" s="5" t="s">
        <v>30</v>
      </c>
      <c r="B50" s="5" t="s">
        <v>42</v>
      </c>
      <c r="C50" s="5" t="s">
        <v>63</v>
      </c>
      <c r="D50" s="16">
        <v>315487134</v>
      </c>
      <c r="F50" s="16">
        <v>287794099</v>
      </c>
      <c r="G50" s="17" t="s">
        <v>33</v>
      </c>
      <c r="H50" s="50">
        <v>291</v>
      </c>
      <c r="I50" s="46">
        <v>0.0356</v>
      </c>
      <c r="J50" s="50">
        <v>1000</v>
      </c>
      <c r="K50" s="46">
        <v>0.006</v>
      </c>
    </row>
    <row r="51" spans="1:11" ht="15.75">
      <c r="A51" s="5" t="s">
        <v>30</v>
      </c>
      <c r="B51" s="5" t="s">
        <v>42</v>
      </c>
      <c r="C51" s="5" t="s">
        <v>64</v>
      </c>
      <c r="D51" s="16">
        <v>447736864</v>
      </c>
      <c r="F51" s="16">
        <v>409090015</v>
      </c>
      <c r="G51" s="17" t="s">
        <v>33</v>
      </c>
      <c r="H51" s="50">
        <v>465</v>
      </c>
      <c r="I51" s="46">
        <v>0.031</v>
      </c>
      <c r="J51" s="50">
        <v>614</v>
      </c>
      <c r="K51" s="46">
        <v>0</v>
      </c>
    </row>
    <row r="52" spans="1:11" ht="15.75">
      <c r="A52" s="5" t="s">
        <v>30</v>
      </c>
      <c r="B52" s="5" t="s">
        <v>42</v>
      </c>
      <c r="C52" s="5" t="s">
        <v>65</v>
      </c>
      <c r="D52" s="16">
        <v>611586999</v>
      </c>
      <c r="F52" s="16">
        <v>552049270</v>
      </c>
      <c r="G52" s="17" t="s">
        <v>33</v>
      </c>
      <c r="H52" s="50">
        <v>559</v>
      </c>
      <c r="I52" s="46">
        <v>0.0488</v>
      </c>
      <c r="J52" s="50">
        <v>1007</v>
      </c>
      <c r="K52" s="46">
        <v>0</v>
      </c>
    </row>
    <row r="53" spans="1:11" ht="15.75">
      <c r="A53" s="5" t="s">
        <v>30</v>
      </c>
      <c r="B53" s="5" t="s">
        <v>42</v>
      </c>
      <c r="C53" s="5" t="s">
        <v>66</v>
      </c>
      <c r="D53" s="16">
        <v>323649602</v>
      </c>
      <c r="F53" s="16">
        <v>311768435</v>
      </c>
      <c r="G53" s="17" t="s">
        <v>44</v>
      </c>
      <c r="H53" s="50">
        <v>218</v>
      </c>
      <c r="I53" s="46">
        <v>0.0686</v>
      </c>
      <c r="J53" s="50">
        <v>580</v>
      </c>
      <c r="K53" s="46">
        <v>0</v>
      </c>
    </row>
    <row r="54" spans="1:11" ht="15.75">
      <c r="A54" s="5" t="s">
        <v>30</v>
      </c>
      <c r="B54" s="5" t="s">
        <v>67</v>
      </c>
      <c r="C54" s="5" t="s">
        <v>68</v>
      </c>
      <c r="D54" s="16">
        <v>55408464</v>
      </c>
      <c r="F54" s="16">
        <v>52461735</v>
      </c>
      <c r="G54" s="17" t="s">
        <v>44</v>
      </c>
      <c r="H54" s="50">
        <v>32</v>
      </c>
      <c r="I54" s="46">
        <v>0</v>
      </c>
      <c r="J54" s="50">
        <v>269</v>
      </c>
      <c r="K54" s="46">
        <v>0</v>
      </c>
    </row>
    <row r="55" spans="1:11" ht="15.75">
      <c r="A55" s="5" t="s">
        <v>30</v>
      </c>
      <c r="B55" s="5" t="s">
        <v>67</v>
      </c>
      <c r="C55" s="5" t="s">
        <v>69</v>
      </c>
      <c r="D55" s="16">
        <v>63791901</v>
      </c>
      <c r="F55" s="16">
        <v>50783222</v>
      </c>
      <c r="G55" s="17" t="s">
        <v>33</v>
      </c>
      <c r="H55" s="50">
        <v>51</v>
      </c>
      <c r="I55" s="46">
        <v>-0.0556</v>
      </c>
      <c r="J55" s="50">
        <v>237</v>
      </c>
      <c r="K55" s="46">
        <v>0</v>
      </c>
    </row>
    <row r="56" spans="1:11" ht="15.75">
      <c r="A56" s="5" t="s">
        <v>30</v>
      </c>
      <c r="B56" s="5" t="s">
        <v>67</v>
      </c>
      <c r="C56" s="5" t="s">
        <v>70</v>
      </c>
      <c r="D56" s="16">
        <v>7207927</v>
      </c>
      <c r="F56" s="16">
        <v>5923746</v>
      </c>
      <c r="G56" s="17" t="s">
        <v>33</v>
      </c>
      <c r="H56" s="50">
        <v>8</v>
      </c>
      <c r="I56" s="46">
        <v>0</v>
      </c>
      <c r="J56" s="50">
        <v>35</v>
      </c>
      <c r="K56" s="46">
        <v>-0.186</v>
      </c>
    </row>
    <row r="57" spans="1:11" ht="15.75">
      <c r="A57" s="5" t="s">
        <v>30</v>
      </c>
      <c r="B57" s="5" t="s">
        <v>67</v>
      </c>
      <c r="C57" s="5" t="s">
        <v>71</v>
      </c>
      <c r="D57" s="16">
        <v>5787237</v>
      </c>
      <c r="F57" s="16">
        <v>5185754</v>
      </c>
      <c r="G57" s="17" t="s">
        <v>33</v>
      </c>
      <c r="H57" s="50">
        <v>14</v>
      </c>
      <c r="I57" s="46">
        <v>0</v>
      </c>
      <c r="J57" s="50">
        <v>33</v>
      </c>
      <c r="K57" s="46">
        <v>0</v>
      </c>
    </row>
    <row r="58" spans="1:11" ht="15.75">
      <c r="A58" s="5" t="s">
        <v>30</v>
      </c>
      <c r="B58" s="5" t="s">
        <v>67</v>
      </c>
      <c r="C58" s="5" t="s">
        <v>72</v>
      </c>
      <c r="D58" s="16">
        <v>234448075</v>
      </c>
      <c r="F58" s="16">
        <v>241775031</v>
      </c>
      <c r="G58" s="17" t="s">
        <v>73</v>
      </c>
      <c r="H58" s="50">
        <v>97</v>
      </c>
      <c r="I58" s="46">
        <v>0.2763</v>
      </c>
      <c r="J58" s="50">
        <v>443</v>
      </c>
      <c r="K58" s="46">
        <v>0.1272</v>
      </c>
    </row>
    <row r="59" spans="1:11" ht="15.75">
      <c r="A59" s="5" t="s">
        <v>30</v>
      </c>
      <c r="B59" s="5" t="s">
        <v>67</v>
      </c>
      <c r="C59" s="5" t="s">
        <v>74</v>
      </c>
      <c r="D59" s="16">
        <v>46138118</v>
      </c>
      <c r="F59" s="16">
        <v>41260298</v>
      </c>
      <c r="G59" s="17" t="s">
        <v>33</v>
      </c>
      <c r="H59" s="50">
        <v>34</v>
      </c>
      <c r="I59" s="46">
        <v>-0.0286</v>
      </c>
      <c r="J59" s="50">
        <v>31</v>
      </c>
      <c r="K59" s="46">
        <v>0</v>
      </c>
    </row>
    <row r="60" spans="1:11" ht="15.75">
      <c r="A60" s="5" t="s">
        <v>30</v>
      </c>
      <c r="B60" s="5" t="s">
        <v>67</v>
      </c>
      <c r="C60" s="5" t="s">
        <v>75</v>
      </c>
      <c r="D60" s="16">
        <v>18450958</v>
      </c>
      <c r="F60" s="16">
        <v>16579284</v>
      </c>
      <c r="G60" s="17" t="s">
        <v>33</v>
      </c>
      <c r="H60" s="50">
        <v>24</v>
      </c>
      <c r="I60" s="46">
        <v>0.0909</v>
      </c>
      <c r="J60" s="50">
        <v>50</v>
      </c>
      <c r="K60" s="46">
        <v>0</v>
      </c>
    </row>
    <row r="61" spans="1:11" ht="15.75">
      <c r="A61" s="5" t="s">
        <v>30</v>
      </c>
      <c r="B61" s="5" t="s">
        <v>67</v>
      </c>
      <c r="C61" s="5" t="s">
        <v>76</v>
      </c>
      <c r="D61" s="16">
        <v>48710312</v>
      </c>
      <c r="F61" s="16">
        <v>40078304</v>
      </c>
      <c r="G61" s="17" t="s">
        <v>33</v>
      </c>
      <c r="H61" s="50">
        <v>30</v>
      </c>
      <c r="I61" s="46">
        <v>0.1111</v>
      </c>
      <c r="J61" s="50">
        <v>165</v>
      </c>
      <c r="K61" s="46">
        <v>0</v>
      </c>
    </row>
    <row r="62" spans="1:11" ht="15.75">
      <c r="A62" s="5" t="s">
        <v>30</v>
      </c>
      <c r="B62" s="5" t="s">
        <v>67</v>
      </c>
      <c r="C62" s="5" t="s">
        <v>77</v>
      </c>
      <c r="D62" s="16">
        <v>38930011</v>
      </c>
      <c r="F62" s="16">
        <v>31721736</v>
      </c>
      <c r="G62" s="17" t="s">
        <v>33</v>
      </c>
      <c r="H62" s="50">
        <v>18</v>
      </c>
      <c r="I62" s="46">
        <v>0</v>
      </c>
      <c r="J62" s="50">
        <v>273</v>
      </c>
      <c r="K62" s="46">
        <v>0</v>
      </c>
    </row>
    <row r="63" spans="1:11" ht="15.75">
      <c r="A63" s="5" t="s">
        <v>30</v>
      </c>
      <c r="B63" s="5" t="s">
        <v>67</v>
      </c>
      <c r="C63" s="5" t="s">
        <v>78</v>
      </c>
      <c r="D63" s="16">
        <v>47952765</v>
      </c>
      <c r="F63" s="16">
        <v>44414813</v>
      </c>
      <c r="G63" s="17" t="s">
        <v>33</v>
      </c>
      <c r="H63" s="50">
        <v>27</v>
      </c>
      <c r="I63" s="46">
        <v>-0.0357</v>
      </c>
      <c r="J63" s="50">
        <v>453</v>
      </c>
      <c r="K63" s="46">
        <v>0</v>
      </c>
    </row>
    <row r="64" spans="1:11" ht="15.75">
      <c r="A64" s="5" t="s">
        <v>30</v>
      </c>
      <c r="B64" s="5" t="s">
        <v>67</v>
      </c>
      <c r="C64" s="5" t="s">
        <v>79</v>
      </c>
      <c r="D64" s="16">
        <v>76946740</v>
      </c>
      <c r="F64" s="16">
        <v>64228371</v>
      </c>
      <c r="G64" s="17" t="s">
        <v>33</v>
      </c>
      <c r="H64" s="50">
        <v>34</v>
      </c>
      <c r="I64" s="46">
        <v>0</v>
      </c>
      <c r="J64" s="50">
        <v>157</v>
      </c>
      <c r="K64" s="46">
        <v>0</v>
      </c>
    </row>
    <row r="65" spans="1:11" ht="15.75">
      <c r="A65" s="5" t="s">
        <v>30</v>
      </c>
      <c r="B65" s="5" t="s">
        <v>67</v>
      </c>
      <c r="C65" s="5" t="s">
        <v>80</v>
      </c>
      <c r="D65" s="16">
        <v>47300644</v>
      </c>
      <c r="F65" s="16">
        <v>39701218</v>
      </c>
      <c r="G65" s="17" t="s">
        <v>33</v>
      </c>
      <c r="H65" s="50">
        <v>57</v>
      </c>
      <c r="I65" s="46">
        <v>-0.0172</v>
      </c>
      <c r="J65" s="50">
        <v>126</v>
      </c>
      <c r="K65" s="46">
        <v>0</v>
      </c>
    </row>
    <row r="66" spans="1:11" ht="15.75">
      <c r="A66" s="5" t="s">
        <v>30</v>
      </c>
      <c r="B66" s="5" t="s">
        <v>67</v>
      </c>
      <c r="C66" s="5" t="s">
        <v>81</v>
      </c>
      <c r="D66" s="16">
        <v>36468871</v>
      </c>
      <c r="F66" s="16">
        <v>31646760</v>
      </c>
      <c r="G66" s="17" t="s">
        <v>33</v>
      </c>
      <c r="H66" s="50">
        <v>16</v>
      </c>
      <c r="I66" s="46">
        <v>0.0667</v>
      </c>
      <c r="J66" s="50">
        <v>40</v>
      </c>
      <c r="K66" s="46">
        <v>0</v>
      </c>
    </row>
    <row r="67" spans="1:11" ht="15.75">
      <c r="A67" s="5" t="s">
        <v>30</v>
      </c>
      <c r="B67" s="5" t="s">
        <v>67</v>
      </c>
      <c r="C67" s="5" t="s">
        <v>82</v>
      </c>
      <c r="D67" s="16">
        <v>54321830</v>
      </c>
      <c r="F67" s="16">
        <v>48319544</v>
      </c>
      <c r="G67" s="17" t="s">
        <v>33</v>
      </c>
      <c r="H67" s="50">
        <v>56</v>
      </c>
      <c r="I67" s="46">
        <v>0.037</v>
      </c>
      <c r="J67" s="50">
        <v>123</v>
      </c>
      <c r="K67" s="46">
        <v>0</v>
      </c>
    </row>
    <row r="68" spans="1:11" ht="15.75">
      <c r="A68" s="5" t="s">
        <v>30</v>
      </c>
      <c r="B68" s="5" t="s">
        <v>67</v>
      </c>
      <c r="C68" s="5" t="s">
        <v>83</v>
      </c>
      <c r="D68" s="16">
        <v>10202620</v>
      </c>
      <c r="F68" s="16">
        <v>9418573</v>
      </c>
      <c r="G68" s="17" t="s">
        <v>33</v>
      </c>
      <c r="H68" s="50">
        <v>4</v>
      </c>
      <c r="I68" s="46">
        <v>0</v>
      </c>
      <c r="J68" s="50">
        <v>200</v>
      </c>
      <c r="K68" s="46">
        <v>0</v>
      </c>
    </row>
    <row r="69" spans="1:11" ht="15.75">
      <c r="A69" s="5" t="s">
        <v>30</v>
      </c>
      <c r="B69" s="5" t="s">
        <v>67</v>
      </c>
      <c r="C69" s="5" t="s">
        <v>84</v>
      </c>
      <c r="D69" s="16">
        <v>20699687</v>
      </c>
      <c r="F69" s="16">
        <v>21656359</v>
      </c>
      <c r="G69" s="17" t="s">
        <v>48</v>
      </c>
      <c r="H69" s="50">
        <v>20</v>
      </c>
      <c r="I69" s="46">
        <v>-0.1304</v>
      </c>
      <c r="J69" s="50">
        <v>105</v>
      </c>
      <c r="K69" s="46">
        <v>0</v>
      </c>
    </row>
    <row r="70" spans="1:11" ht="15.75">
      <c r="A70" s="5" t="s">
        <v>30</v>
      </c>
      <c r="B70" s="5" t="s">
        <v>67</v>
      </c>
      <c r="C70" s="5" t="s">
        <v>85</v>
      </c>
      <c r="D70" s="16">
        <v>12216782</v>
      </c>
      <c r="F70" s="16">
        <v>10629844</v>
      </c>
      <c r="G70" s="17" t="s">
        <v>33</v>
      </c>
      <c r="H70" s="50">
        <v>5</v>
      </c>
      <c r="I70" s="46">
        <v>0</v>
      </c>
      <c r="J70" s="50">
        <v>55</v>
      </c>
      <c r="K70" s="46">
        <v>0</v>
      </c>
    </row>
    <row r="71" spans="1:11" ht="15.75">
      <c r="A71" s="5" t="s">
        <v>30</v>
      </c>
      <c r="B71" s="5" t="s">
        <v>67</v>
      </c>
      <c r="C71" s="5" t="s">
        <v>86</v>
      </c>
      <c r="D71" s="16">
        <v>5034437</v>
      </c>
      <c r="F71" s="16">
        <v>5943522</v>
      </c>
      <c r="G71" s="17" t="s">
        <v>62</v>
      </c>
      <c r="H71" s="50">
        <v>4</v>
      </c>
      <c r="I71" s="46">
        <v>-0.3333</v>
      </c>
      <c r="J71" s="50">
        <v>96</v>
      </c>
      <c r="K71" s="46">
        <v>0</v>
      </c>
    </row>
    <row r="72" spans="1:11" ht="15.75">
      <c r="A72" s="5" t="s">
        <v>30</v>
      </c>
      <c r="B72" s="5" t="s">
        <v>67</v>
      </c>
      <c r="C72" s="5" t="s">
        <v>87</v>
      </c>
      <c r="D72" s="16">
        <v>9879966</v>
      </c>
      <c r="F72" s="16">
        <v>9917713</v>
      </c>
      <c r="G72" s="17" t="s">
        <v>73</v>
      </c>
      <c r="H72" s="50">
        <v>10</v>
      </c>
      <c r="I72" s="46">
        <v>0.1111</v>
      </c>
      <c r="J72" s="50">
        <v>22</v>
      </c>
      <c r="K72" s="46">
        <v>0</v>
      </c>
    </row>
    <row r="73" spans="1:11" ht="15.75">
      <c r="A73" s="5" t="s">
        <v>30</v>
      </c>
      <c r="B73" s="5" t="s">
        <v>67</v>
      </c>
      <c r="C73" s="5" t="s">
        <v>88</v>
      </c>
      <c r="D73" s="16">
        <v>3379858</v>
      </c>
      <c r="F73" s="16">
        <v>2769684</v>
      </c>
      <c r="G73" s="17" t="s">
        <v>33</v>
      </c>
      <c r="H73" s="50">
        <v>3</v>
      </c>
      <c r="I73" s="46">
        <v>0</v>
      </c>
      <c r="J73" s="50">
        <v>30</v>
      </c>
      <c r="K73" s="46">
        <v>0</v>
      </c>
    </row>
    <row r="74" spans="1:11" ht="15.75">
      <c r="A74" s="5" t="s">
        <v>30</v>
      </c>
      <c r="B74" s="5" t="s">
        <v>67</v>
      </c>
      <c r="C74" s="5" t="s">
        <v>89</v>
      </c>
      <c r="D74" s="16">
        <v>15414824</v>
      </c>
      <c r="F74" s="16">
        <v>15141378</v>
      </c>
      <c r="G74" s="17" t="s">
        <v>40</v>
      </c>
      <c r="H74" s="50">
        <v>8</v>
      </c>
      <c r="I74" s="46">
        <v>0</v>
      </c>
      <c r="J74" s="50">
        <v>470</v>
      </c>
      <c r="K74" s="46">
        <v>0</v>
      </c>
    </row>
    <row r="75" spans="1:11" ht="15.75">
      <c r="A75" s="5" t="s">
        <v>30</v>
      </c>
      <c r="B75" s="5" t="s">
        <v>67</v>
      </c>
      <c r="C75" s="5" t="s">
        <v>90</v>
      </c>
      <c r="D75" s="16">
        <v>6930659</v>
      </c>
      <c r="F75" s="16">
        <v>6428206</v>
      </c>
      <c r="G75" s="17" t="s">
        <v>33</v>
      </c>
      <c r="H75" s="50">
        <v>4</v>
      </c>
      <c r="I75" s="46">
        <v>0</v>
      </c>
      <c r="J75" s="50">
        <v>99</v>
      </c>
      <c r="K75" s="46">
        <v>0</v>
      </c>
    </row>
    <row r="76" spans="1:11" ht="15.75">
      <c r="A76" s="5" t="s">
        <v>30</v>
      </c>
      <c r="B76" s="5" t="s">
        <v>67</v>
      </c>
      <c r="C76" s="5" t="s">
        <v>91</v>
      </c>
      <c r="D76" s="16">
        <v>65539043</v>
      </c>
      <c r="F76" s="16">
        <v>57263403</v>
      </c>
      <c r="G76" s="17" t="s">
        <v>33</v>
      </c>
      <c r="H76" s="50">
        <v>46</v>
      </c>
      <c r="I76" s="47">
        <v>-0.08</v>
      </c>
      <c r="J76" s="50">
        <v>130</v>
      </c>
      <c r="K76" s="47">
        <v>0</v>
      </c>
    </row>
    <row r="77" spans="1:11" ht="15.75">
      <c r="A77" s="5" t="s">
        <v>30</v>
      </c>
      <c r="B77" s="5" t="s">
        <v>67</v>
      </c>
      <c r="C77" s="5" t="s">
        <v>92</v>
      </c>
      <c r="D77" s="16">
        <v>26605068</v>
      </c>
      <c r="F77" s="16">
        <v>25453708</v>
      </c>
      <c r="G77" s="17" t="s">
        <v>44</v>
      </c>
      <c r="H77" s="50">
        <v>46</v>
      </c>
      <c r="I77" s="46">
        <v>0</v>
      </c>
      <c r="J77" s="50">
        <v>114</v>
      </c>
      <c r="K77" s="46">
        <v>0</v>
      </c>
    </row>
    <row r="78" spans="1:11" ht="15.75">
      <c r="A78" s="5" t="s">
        <v>30</v>
      </c>
      <c r="B78" s="5" t="s">
        <v>67</v>
      </c>
      <c r="C78" s="5" t="s">
        <v>93</v>
      </c>
      <c r="D78" s="16">
        <v>29306942</v>
      </c>
      <c r="F78" s="16">
        <v>22642415</v>
      </c>
      <c r="G78" s="17" t="s">
        <v>33</v>
      </c>
      <c r="H78" s="50">
        <v>32</v>
      </c>
      <c r="I78" s="46">
        <v>-0.0303</v>
      </c>
      <c r="J78" s="50">
        <v>237</v>
      </c>
      <c r="K78" s="46">
        <v>0</v>
      </c>
    </row>
    <row r="79" spans="1:11" ht="15.75">
      <c r="A79" s="5" t="s">
        <v>30</v>
      </c>
      <c r="B79" s="5" t="s">
        <v>67</v>
      </c>
      <c r="C79" s="5" t="s">
        <v>94</v>
      </c>
      <c r="D79" s="16">
        <v>243048310</v>
      </c>
      <c r="F79" s="16">
        <v>254258609</v>
      </c>
      <c r="G79" s="17" t="s">
        <v>48</v>
      </c>
      <c r="H79" s="50">
        <v>178</v>
      </c>
      <c r="I79" s="46">
        <v>0.1867</v>
      </c>
      <c r="J79" s="50">
        <v>674</v>
      </c>
      <c r="K79" s="46">
        <v>0</v>
      </c>
    </row>
    <row r="80" spans="1:11" ht="15.75">
      <c r="A80" s="5" t="s">
        <v>30</v>
      </c>
      <c r="B80" s="5" t="s">
        <v>67</v>
      </c>
      <c r="C80" s="5" t="s">
        <v>95</v>
      </c>
      <c r="D80" s="16">
        <v>23767537</v>
      </c>
      <c r="F80" s="16">
        <v>21177429</v>
      </c>
      <c r="G80" s="17" t="s">
        <v>33</v>
      </c>
      <c r="H80" s="50">
        <v>13</v>
      </c>
      <c r="I80" s="46">
        <v>0</v>
      </c>
      <c r="J80" s="50">
        <v>47</v>
      </c>
      <c r="K80" s="46">
        <v>-0.1296</v>
      </c>
    </row>
    <row r="81" spans="1:11" ht="15.75">
      <c r="A81" s="5" t="s">
        <v>30</v>
      </c>
      <c r="B81" s="5" t="s">
        <v>67</v>
      </c>
      <c r="C81" s="5" t="s">
        <v>96</v>
      </c>
      <c r="D81" s="16">
        <v>7399450</v>
      </c>
      <c r="F81" s="16">
        <v>6111373</v>
      </c>
      <c r="G81" s="17" t="s">
        <v>33</v>
      </c>
      <c r="H81" s="50">
        <v>6</v>
      </c>
      <c r="I81" s="46">
        <v>-0.1429</v>
      </c>
      <c r="J81" s="50">
        <v>20</v>
      </c>
      <c r="K81" s="46">
        <v>0</v>
      </c>
    </row>
    <row r="82" spans="1:11" ht="15.75">
      <c r="A82" s="5" t="s">
        <v>30</v>
      </c>
      <c r="B82" s="5" t="s">
        <v>67</v>
      </c>
      <c r="C82" s="5" t="s">
        <v>97</v>
      </c>
      <c r="D82" s="16">
        <v>9219535</v>
      </c>
      <c r="F82" s="16">
        <v>8481482</v>
      </c>
      <c r="G82" s="17" t="s">
        <v>33</v>
      </c>
      <c r="H82" s="50">
        <v>8</v>
      </c>
      <c r="I82" s="46">
        <v>0</v>
      </c>
      <c r="J82" s="50">
        <v>320</v>
      </c>
      <c r="K82" s="46">
        <v>0</v>
      </c>
    </row>
    <row r="83" spans="1:11" ht="15.75">
      <c r="A83" s="5" t="s">
        <v>30</v>
      </c>
      <c r="B83" s="5" t="s">
        <v>67</v>
      </c>
      <c r="C83" s="5" t="s">
        <v>98</v>
      </c>
      <c r="D83" s="16">
        <v>104084465</v>
      </c>
      <c r="F83" s="16">
        <v>105364405</v>
      </c>
      <c r="G83" s="17" t="s">
        <v>73</v>
      </c>
      <c r="H83" s="50">
        <v>96</v>
      </c>
      <c r="I83" s="46">
        <v>-0.0204</v>
      </c>
      <c r="J83" s="50">
        <v>261</v>
      </c>
      <c r="K83" s="46">
        <v>0</v>
      </c>
    </row>
    <row r="84" spans="1:11" ht="15.75">
      <c r="A84" s="5" t="s">
        <v>30</v>
      </c>
      <c r="B84" s="5" t="s">
        <v>67</v>
      </c>
      <c r="C84" s="5" t="s">
        <v>99</v>
      </c>
      <c r="D84" s="16">
        <v>30104133</v>
      </c>
      <c r="F84" s="16">
        <v>30288298</v>
      </c>
      <c r="G84" s="17" t="s">
        <v>73</v>
      </c>
      <c r="H84" s="50">
        <v>25</v>
      </c>
      <c r="I84" s="46">
        <v>0</v>
      </c>
      <c r="J84" s="50">
        <v>99</v>
      </c>
      <c r="K84" s="46">
        <v>0</v>
      </c>
    </row>
    <row r="85" spans="1:11" ht="15.75">
      <c r="A85" s="5" t="s">
        <v>30</v>
      </c>
      <c r="B85" s="5" t="s">
        <v>67</v>
      </c>
      <c r="C85" s="5" t="s">
        <v>100</v>
      </c>
      <c r="D85" s="16">
        <v>14417336</v>
      </c>
      <c r="F85" s="16">
        <v>13259410</v>
      </c>
      <c r="G85" s="17" t="s">
        <v>33</v>
      </c>
      <c r="H85" s="50">
        <v>21</v>
      </c>
      <c r="I85" s="46">
        <v>0.05</v>
      </c>
      <c r="J85" s="50">
        <v>20</v>
      </c>
      <c r="K85" s="46">
        <v>0</v>
      </c>
    </row>
    <row r="86" spans="1:11" ht="15.75">
      <c r="A86" s="5" t="s">
        <v>30</v>
      </c>
      <c r="B86" s="5" t="s">
        <v>67</v>
      </c>
      <c r="C86" s="5" t="s">
        <v>101</v>
      </c>
      <c r="D86" s="16">
        <v>15729132</v>
      </c>
      <c r="F86" s="16">
        <v>16969707</v>
      </c>
      <c r="G86" s="17" t="s">
        <v>62</v>
      </c>
      <c r="H86" s="50">
        <v>8</v>
      </c>
      <c r="I86" s="46">
        <v>0</v>
      </c>
      <c r="J86" s="50">
        <v>109</v>
      </c>
      <c r="K86" s="46">
        <v>0</v>
      </c>
    </row>
    <row r="87" spans="1:11" ht="15.75">
      <c r="A87" s="5" t="s">
        <v>30</v>
      </c>
      <c r="B87" s="5" t="s">
        <v>67</v>
      </c>
      <c r="C87" s="5" t="s">
        <v>102</v>
      </c>
      <c r="D87" s="16">
        <v>20376291</v>
      </c>
      <c r="F87" s="16">
        <v>19153013</v>
      </c>
      <c r="G87" s="17" t="s">
        <v>44</v>
      </c>
      <c r="H87" s="50">
        <v>14</v>
      </c>
      <c r="I87" s="46">
        <v>0.0769</v>
      </c>
      <c r="J87" s="50">
        <v>108</v>
      </c>
      <c r="K87" s="46">
        <v>0</v>
      </c>
    </row>
    <row r="88" spans="1:11" ht="15.75">
      <c r="A88" s="5" t="s">
        <v>30</v>
      </c>
      <c r="B88" s="5" t="s">
        <v>67</v>
      </c>
      <c r="C88" s="5" t="s">
        <v>103</v>
      </c>
      <c r="D88" s="16">
        <v>7835883</v>
      </c>
      <c r="F88" s="16">
        <v>7797274</v>
      </c>
      <c r="G88" s="17" t="s">
        <v>40</v>
      </c>
      <c r="H88" s="50">
        <v>5</v>
      </c>
      <c r="I88" s="46">
        <v>0.25</v>
      </c>
      <c r="J88" s="50">
        <v>202</v>
      </c>
      <c r="K88" s="46">
        <v>0</v>
      </c>
    </row>
    <row r="89" spans="1:11" ht="15.75">
      <c r="A89" s="5" t="s">
        <v>30</v>
      </c>
      <c r="B89" s="5" t="s">
        <v>67</v>
      </c>
      <c r="C89" s="5" t="s">
        <v>104</v>
      </c>
      <c r="D89" s="16">
        <v>40367459</v>
      </c>
      <c r="F89" s="16">
        <v>37273940</v>
      </c>
      <c r="G89" s="17" t="s">
        <v>33</v>
      </c>
      <c r="H89" s="50">
        <v>49</v>
      </c>
      <c r="I89" s="46">
        <v>0.1136</v>
      </c>
      <c r="J89" s="50">
        <v>153</v>
      </c>
      <c r="K89" s="46">
        <v>0</v>
      </c>
    </row>
    <row r="90" spans="1:11" ht="15.75">
      <c r="A90" s="5" t="s">
        <v>30</v>
      </c>
      <c r="B90" s="5" t="s">
        <v>67</v>
      </c>
      <c r="C90" s="5" t="s">
        <v>105</v>
      </c>
      <c r="D90" s="16">
        <v>3429632</v>
      </c>
      <c r="F90" s="16">
        <v>3427189</v>
      </c>
      <c r="G90" s="17" t="s">
        <v>40</v>
      </c>
      <c r="H90" s="50">
        <v>2</v>
      </c>
      <c r="I90" s="46">
        <v>0</v>
      </c>
      <c r="J90" s="50">
        <v>82</v>
      </c>
      <c r="K90" s="46">
        <v>0</v>
      </c>
    </row>
    <row r="91" spans="1:11" ht="15.75">
      <c r="A91" s="5" t="s">
        <v>30</v>
      </c>
      <c r="B91" s="5" t="s">
        <v>67</v>
      </c>
      <c r="C91" s="5" t="s">
        <v>106</v>
      </c>
      <c r="D91" s="16">
        <v>7896182</v>
      </c>
      <c r="F91" s="16">
        <v>7760176</v>
      </c>
      <c r="G91" s="17" t="s">
        <v>40</v>
      </c>
      <c r="H91" s="50">
        <v>8</v>
      </c>
      <c r="I91" s="46">
        <v>0.3333</v>
      </c>
      <c r="J91" s="50">
        <v>60</v>
      </c>
      <c r="K91" s="46">
        <v>0</v>
      </c>
    </row>
    <row r="92" spans="1:11" ht="15.75">
      <c r="A92" s="5" t="s">
        <v>30</v>
      </c>
      <c r="B92" s="5" t="s">
        <v>67</v>
      </c>
      <c r="C92" s="5" t="s">
        <v>107</v>
      </c>
      <c r="D92" s="16">
        <v>2631042</v>
      </c>
      <c r="F92" s="16">
        <v>2554219</v>
      </c>
      <c r="G92" s="17" t="s">
        <v>40</v>
      </c>
      <c r="H92" s="50">
        <v>11</v>
      </c>
      <c r="I92" s="46">
        <v>-0.0833</v>
      </c>
      <c r="J92" s="50">
        <v>20</v>
      </c>
      <c r="K92" s="46">
        <v>0</v>
      </c>
    </row>
    <row r="93" spans="1:11" ht="15.75">
      <c r="A93" s="5" t="s">
        <v>30</v>
      </c>
      <c r="B93" s="5" t="s">
        <v>67</v>
      </c>
      <c r="C93" s="5" t="s">
        <v>108</v>
      </c>
      <c r="D93" s="16">
        <v>4923515</v>
      </c>
      <c r="F93" s="16">
        <v>93677</v>
      </c>
      <c r="G93" s="17" t="s">
        <v>33</v>
      </c>
      <c r="H93" s="50">
        <v>3</v>
      </c>
      <c r="I93" s="47">
        <v>-0.4</v>
      </c>
      <c r="J93" s="50">
        <v>20</v>
      </c>
      <c r="K93" s="47">
        <v>0</v>
      </c>
    </row>
    <row r="94" spans="1:11" ht="15.75">
      <c r="A94" s="5" t="s">
        <v>30</v>
      </c>
      <c r="B94" s="5" t="s">
        <v>67</v>
      </c>
      <c r="C94" s="5" t="s">
        <v>109</v>
      </c>
      <c r="D94" s="16">
        <v>19911042</v>
      </c>
      <c r="F94" s="16">
        <v>24021435</v>
      </c>
      <c r="G94" s="17" t="s">
        <v>62</v>
      </c>
      <c r="H94" s="50">
        <v>16</v>
      </c>
      <c r="I94" s="46">
        <v>-0.1111</v>
      </c>
      <c r="J94" s="50">
        <v>86</v>
      </c>
      <c r="K94" s="46">
        <v>0</v>
      </c>
    </row>
    <row r="95" spans="1:11" ht="15.75">
      <c r="A95" s="5" t="s">
        <v>30</v>
      </c>
      <c r="B95" s="5" t="s">
        <v>67</v>
      </c>
      <c r="C95" s="5" t="s">
        <v>110</v>
      </c>
      <c r="D95" s="16">
        <v>4395124</v>
      </c>
      <c r="F95" s="16">
        <v>4457861</v>
      </c>
      <c r="G95" s="17" t="s">
        <v>73</v>
      </c>
      <c r="H95" s="50">
        <v>3</v>
      </c>
      <c r="I95" s="46">
        <v>0</v>
      </c>
      <c r="J95" s="50">
        <v>32</v>
      </c>
      <c r="K95" s="46">
        <v>0</v>
      </c>
    </row>
    <row r="96" spans="1:11" ht="15.75">
      <c r="A96" s="5" t="s">
        <v>30</v>
      </c>
      <c r="B96" s="5" t="s">
        <v>67</v>
      </c>
      <c r="C96" s="5" t="s">
        <v>111</v>
      </c>
      <c r="D96" s="16">
        <v>4354980</v>
      </c>
      <c r="F96" s="16">
        <v>4176578</v>
      </c>
      <c r="G96" s="17" t="s">
        <v>44</v>
      </c>
      <c r="H96" s="50">
        <v>2</v>
      </c>
      <c r="I96" s="46">
        <v>0</v>
      </c>
      <c r="J96" s="50">
        <v>138</v>
      </c>
      <c r="K96" s="46">
        <v>0</v>
      </c>
    </row>
    <row r="97" spans="1:11" ht="15.75">
      <c r="A97" s="5" t="s">
        <v>30</v>
      </c>
      <c r="B97" s="5" t="s">
        <v>67</v>
      </c>
      <c r="C97" s="5" t="s">
        <v>112</v>
      </c>
      <c r="D97" s="16">
        <v>6113201</v>
      </c>
      <c r="F97" s="16">
        <v>5783714</v>
      </c>
      <c r="G97" s="17" t="s">
        <v>44</v>
      </c>
      <c r="H97" s="50">
        <v>4</v>
      </c>
      <c r="I97" s="46">
        <v>0.3333</v>
      </c>
      <c r="J97" s="50">
        <v>99</v>
      </c>
      <c r="K97" s="46">
        <v>0</v>
      </c>
    </row>
    <row r="98" spans="1:11" ht="15.75">
      <c r="A98" s="5" t="s">
        <v>30</v>
      </c>
      <c r="B98" s="5" t="s">
        <v>67</v>
      </c>
      <c r="C98" s="5" t="s">
        <v>113</v>
      </c>
      <c r="D98" s="16">
        <v>5103216</v>
      </c>
      <c r="F98" s="16">
        <v>4455028</v>
      </c>
      <c r="G98" s="17" t="s">
        <v>33</v>
      </c>
      <c r="H98" s="50">
        <v>5</v>
      </c>
      <c r="I98" s="46">
        <v>0</v>
      </c>
      <c r="J98" s="50">
        <v>20</v>
      </c>
      <c r="K98" s="46">
        <v>0</v>
      </c>
    </row>
    <row r="99" spans="1:11" ht="15.75">
      <c r="A99" s="5" t="s">
        <v>30</v>
      </c>
      <c r="B99" s="5" t="s">
        <v>67</v>
      </c>
      <c r="C99" s="5" t="s">
        <v>114</v>
      </c>
      <c r="D99" s="16">
        <v>12211855</v>
      </c>
      <c r="F99" s="16">
        <v>11506020</v>
      </c>
      <c r="G99" s="17" t="s">
        <v>44</v>
      </c>
      <c r="H99" s="50">
        <v>18</v>
      </c>
      <c r="I99" s="46">
        <v>0.2</v>
      </c>
      <c r="J99" s="50">
        <v>79</v>
      </c>
      <c r="K99" s="46">
        <v>0</v>
      </c>
    </row>
    <row r="100" spans="1:11" ht="15.75">
      <c r="A100" s="5" t="s">
        <v>30</v>
      </c>
      <c r="B100" s="5" t="s">
        <v>67</v>
      </c>
      <c r="C100" s="5" t="s">
        <v>115</v>
      </c>
      <c r="D100" s="16">
        <v>20068290</v>
      </c>
      <c r="F100" s="16">
        <v>17911713</v>
      </c>
      <c r="G100" s="17" t="s">
        <v>33</v>
      </c>
      <c r="H100" s="50">
        <v>16</v>
      </c>
      <c r="I100" s="46">
        <v>-0.0588</v>
      </c>
      <c r="J100" s="50">
        <v>84</v>
      </c>
      <c r="K100" s="46">
        <v>-0.0345</v>
      </c>
    </row>
    <row r="101" spans="1:11" ht="15.75">
      <c r="A101" s="5" t="s">
        <v>30</v>
      </c>
      <c r="B101" s="5" t="s">
        <v>67</v>
      </c>
      <c r="C101" s="5" t="s">
        <v>116</v>
      </c>
      <c r="D101" s="16">
        <v>12101782</v>
      </c>
      <c r="F101" s="16">
        <v>12457236</v>
      </c>
      <c r="G101" s="17" t="s">
        <v>73</v>
      </c>
      <c r="H101" s="50">
        <v>8</v>
      </c>
      <c r="I101" s="46">
        <v>0</v>
      </c>
      <c r="J101" s="50">
        <v>92</v>
      </c>
      <c r="K101" s="46">
        <v>-0.0213</v>
      </c>
    </row>
    <row r="102" spans="1:11" ht="15.75">
      <c r="A102" s="5" t="s">
        <v>30</v>
      </c>
      <c r="B102" s="5" t="s">
        <v>67</v>
      </c>
      <c r="C102" s="5" t="s">
        <v>117</v>
      </c>
      <c r="D102" s="16">
        <v>22070428</v>
      </c>
      <c r="F102" s="16">
        <v>21504098</v>
      </c>
      <c r="G102" s="17" t="s">
        <v>40</v>
      </c>
      <c r="H102" s="50">
        <v>15</v>
      </c>
      <c r="I102" s="46">
        <v>0.1538</v>
      </c>
      <c r="J102" s="50">
        <v>63</v>
      </c>
      <c r="K102" s="46">
        <v>0</v>
      </c>
    </row>
    <row r="103" spans="1:11" ht="15.75">
      <c r="A103" s="5" t="s">
        <v>30</v>
      </c>
      <c r="B103" s="5" t="s">
        <v>67</v>
      </c>
      <c r="C103" s="5" t="s">
        <v>118</v>
      </c>
      <c r="D103" s="16">
        <v>6938734</v>
      </c>
      <c r="F103" s="16">
        <v>6421911</v>
      </c>
      <c r="G103" s="17" t="s">
        <v>33</v>
      </c>
      <c r="H103" s="50">
        <v>6</v>
      </c>
      <c r="I103" s="46">
        <v>-0.25</v>
      </c>
      <c r="J103" s="50">
        <v>50</v>
      </c>
      <c r="K103" s="46">
        <v>0</v>
      </c>
    </row>
    <row r="104" spans="1:11" ht="15.75">
      <c r="A104" s="5" t="s">
        <v>30</v>
      </c>
      <c r="B104" s="5" t="s">
        <v>67</v>
      </c>
      <c r="C104" s="5" t="s">
        <v>119</v>
      </c>
      <c r="D104" s="16">
        <v>22145161</v>
      </c>
      <c r="F104" s="16">
        <v>18000921</v>
      </c>
      <c r="G104" s="17" t="s">
        <v>33</v>
      </c>
      <c r="H104" s="48">
        <v>9</v>
      </c>
      <c r="I104" s="47">
        <v>-0.1818</v>
      </c>
      <c r="J104" s="48">
        <v>77</v>
      </c>
      <c r="K104" s="47">
        <v>-0.1444</v>
      </c>
    </row>
    <row r="105" spans="1:11" ht="15.75">
      <c r="A105" s="5" t="s">
        <v>30</v>
      </c>
      <c r="B105" s="5" t="s">
        <v>67</v>
      </c>
      <c r="C105" s="5" t="s">
        <v>120</v>
      </c>
      <c r="D105" s="16">
        <v>9770196</v>
      </c>
      <c r="F105" s="16">
        <v>8128147</v>
      </c>
      <c r="G105" s="17" t="s">
        <v>33</v>
      </c>
      <c r="H105" s="48">
        <v>6</v>
      </c>
      <c r="I105" s="47">
        <v>-0.1429</v>
      </c>
      <c r="J105" s="48">
        <v>40</v>
      </c>
      <c r="K105" s="47">
        <v>0</v>
      </c>
    </row>
    <row r="106" spans="1:11" ht="15.75">
      <c r="A106" s="5" t="s">
        <v>30</v>
      </c>
      <c r="B106" s="5" t="s">
        <v>67</v>
      </c>
      <c r="C106" s="5" t="s">
        <v>121</v>
      </c>
      <c r="D106" s="16">
        <v>5128799</v>
      </c>
      <c r="F106" s="16">
        <v>4684067</v>
      </c>
      <c r="G106" s="17" t="s">
        <v>33</v>
      </c>
      <c r="H106" s="48">
        <v>8</v>
      </c>
      <c r="I106" s="47">
        <v>0</v>
      </c>
      <c r="J106" s="48">
        <v>36</v>
      </c>
      <c r="K106" s="47">
        <v>0</v>
      </c>
    </row>
    <row r="107" spans="1:11" ht="15.75">
      <c r="A107" s="5" t="s">
        <v>30</v>
      </c>
      <c r="B107" s="5" t="s">
        <v>67</v>
      </c>
      <c r="C107" s="5" t="s">
        <v>122</v>
      </c>
      <c r="D107" s="16">
        <v>2868095</v>
      </c>
      <c r="F107" s="16">
        <v>2079167</v>
      </c>
      <c r="G107" s="17" t="s">
        <v>33</v>
      </c>
      <c r="H107" s="48">
        <v>4</v>
      </c>
      <c r="I107" s="47">
        <v>0</v>
      </c>
      <c r="J107" s="48">
        <v>20</v>
      </c>
      <c r="K107" s="47">
        <v>0</v>
      </c>
    </row>
    <row r="108" spans="1:11" ht="15.75">
      <c r="A108" s="5" t="s">
        <v>30</v>
      </c>
      <c r="B108" s="5" t="s">
        <v>67</v>
      </c>
      <c r="C108" s="5" t="s">
        <v>123</v>
      </c>
      <c r="D108" s="16">
        <v>15749312</v>
      </c>
      <c r="F108" s="16">
        <v>14210405</v>
      </c>
      <c r="G108" s="17" t="s">
        <v>33</v>
      </c>
      <c r="H108" s="48">
        <v>7</v>
      </c>
      <c r="I108" s="47">
        <v>-0.2222</v>
      </c>
      <c r="J108" s="48">
        <v>74</v>
      </c>
      <c r="K108" s="47">
        <v>0</v>
      </c>
    </row>
    <row r="109" spans="1:11" ht="15.75">
      <c r="A109" s="5" t="s">
        <v>30</v>
      </c>
      <c r="B109" s="5" t="s">
        <v>67</v>
      </c>
      <c r="C109" s="5" t="s">
        <v>124</v>
      </c>
      <c r="D109" s="16">
        <v>9171351</v>
      </c>
      <c r="F109" s="16">
        <v>7824902</v>
      </c>
      <c r="G109" s="17" t="s">
        <v>33</v>
      </c>
      <c r="H109" s="48">
        <v>9</v>
      </c>
      <c r="I109" s="47">
        <v>0</v>
      </c>
      <c r="J109" s="48">
        <v>69</v>
      </c>
      <c r="K109" s="47">
        <v>0</v>
      </c>
    </row>
    <row r="110" spans="1:11" ht="15.75">
      <c r="A110" s="5" t="s">
        <v>30</v>
      </c>
      <c r="B110" s="5" t="s">
        <v>67</v>
      </c>
      <c r="C110" s="5" t="s">
        <v>125</v>
      </c>
      <c r="D110" s="16">
        <v>2398693</v>
      </c>
      <c r="F110" s="16">
        <v>2260070</v>
      </c>
      <c r="G110" s="17" t="s">
        <v>44</v>
      </c>
      <c r="H110" s="48">
        <v>2</v>
      </c>
      <c r="I110" s="47">
        <v>0</v>
      </c>
      <c r="J110" s="48">
        <v>69</v>
      </c>
      <c r="K110" s="47">
        <v>0</v>
      </c>
    </row>
    <row r="111" spans="1:11" ht="15.75">
      <c r="A111" s="5" t="s">
        <v>30</v>
      </c>
      <c r="B111" s="5" t="s">
        <v>67</v>
      </c>
      <c r="C111" s="5" t="s">
        <v>126</v>
      </c>
      <c r="D111" s="16">
        <v>23635317</v>
      </c>
      <c r="F111" s="16">
        <v>29763309</v>
      </c>
      <c r="G111" s="17" t="s">
        <v>62</v>
      </c>
      <c r="H111" s="48">
        <v>15</v>
      </c>
      <c r="I111" s="47">
        <v>0</v>
      </c>
      <c r="J111" s="48">
        <v>173</v>
      </c>
      <c r="K111" s="47">
        <v>0</v>
      </c>
    </row>
    <row r="112" spans="1:11" ht="15.75">
      <c r="A112" s="5" t="s">
        <v>30</v>
      </c>
      <c r="B112" s="5" t="s">
        <v>67</v>
      </c>
      <c r="C112" s="5" t="s">
        <v>127</v>
      </c>
      <c r="D112" s="16">
        <v>6225292</v>
      </c>
      <c r="F112" s="16">
        <v>5576756</v>
      </c>
      <c r="G112" s="17" t="s">
        <v>33</v>
      </c>
      <c r="H112" s="48">
        <v>5</v>
      </c>
      <c r="I112" s="47">
        <v>0</v>
      </c>
      <c r="J112" s="48">
        <v>74</v>
      </c>
      <c r="K112" s="47">
        <v>0</v>
      </c>
    </row>
    <row r="113" spans="1:11" ht="15.75">
      <c r="A113" s="5" t="s">
        <v>30</v>
      </c>
      <c r="B113" s="5" t="s">
        <v>67</v>
      </c>
      <c r="C113" s="5" t="s">
        <v>128</v>
      </c>
      <c r="D113" s="16">
        <v>3332967</v>
      </c>
      <c r="F113" s="16">
        <v>413887</v>
      </c>
      <c r="G113" s="17" t="s">
        <v>33</v>
      </c>
      <c r="H113" s="48">
        <v>2</v>
      </c>
      <c r="I113" s="47">
        <v>-0.3333</v>
      </c>
      <c r="J113" s="48">
        <v>35</v>
      </c>
      <c r="K113" s="47">
        <v>0</v>
      </c>
    </row>
    <row r="114" spans="1:11" ht="15.75">
      <c r="A114" s="5" t="s">
        <v>30</v>
      </c>
      <c r="B114" s="5" t="s">
        <v>67</v>
      </c>
      <c r="C114" s="5" t="s">
        <v>129</v>
      </c>
      <c r="D114" s="16">
        <v>1315078</v>
      </c>
      <c r="F114" s="16">
        <v>1143092</v>
      </c>
      <c r="G114" s="17" t="s">
        <v>33</v>
      </c>
      <c r="H114" s="48">
        <v>3</v>
      </c>
      <c r="I114" s="47">
        <v>0</v>
      </c>
      <c r="J114" s="48">
        <v>36</v>
      </c>
      <c r="K114" s="47">
        <v>0</v>
      </c>
    </row>
    <row r="115" spans="1:11" ht="15.75">
      <c r="A115" s="5" t="s">
        <v>30</v>
      </c>
      <c r="B115" s="5" t="s">
        <v>67</v>
      </c>
      <c r="C115" s="5" t="s">
        <v>130</v>
      </c>
      <c r="D115" s="16">
        <v>9129333</v>
      </c>
      <c r="F115" s="16">
        <v>7901528</v>
      </c>
      <c r="G115" s="17" t="s">
        <v>33</v>
      </c>
      <c r="H115" s="13">
        <v>4</v>
      </c>
      <c r="I115" s="55">
        <v>0</v>
      </c>
      <c r="J115" s="13">
        <v>65</v>
      </c>
      <c r="K115" s="55">
        <v>0</v>
      </c>
    </row>
    <row r="116" spans="1:11" ht="15.75">
      <c r="A116" s="5" t="s">
        <v>30</v>
      </c>
      <c r="B116" s="5" t="s">
        <v>67</v>
      </c>
      <c r="C116" s="5" t="s">
        <v>131</v>
      </c>
      <c r="D116" s="16">
        <v>0</v>
      </c>
      <c r="F116" s="16">
        <v>36617383</v>
      </c>
      <c r="G116" s="17" t="s">
        <v>132</v>
      </c>
      <c r="H116" s="13">
        <v>35</v>
      </c>
      <c r="I116" s="55" t="s">
        <v>133</v>
      </c>
      <c r="J116" s="13">
        <v>139</v>
      </c>
      <c r="K116" s="55" t="s">
        <v>133</v>
      </c>
    </row>
    <row r="117" spans="1:11" ht="15.75">
      <c r="A117" s="5" t="s">
        <v>30</v>
      </c>
      <c r="B117" s="5" t="s">
        <v>67</v>
      </c>
      <c r="C117" s="5" t="s">
        <v>134</v>
      </c>
      <c r="D117" s="16">
        <v>0</v>
      </c>
      <c r="F117" s="16">
        <v>6824468</v>
      </c>
      <c r="G117" s="17" t="s">
        <v>132</v>
      </c>
      <c r="H117" s="13">
        <v>6</v>
      </c>
      <c r="I117" s="55" t="s">
        <v>133</v>
      </c>
      <c r="J117" s="13">
        <v>74</v>
      </c>
      <c r="K117" s="55" t="s">
        <v>133</v>
      </c>
    </row>
    <row r="118" spans="1:11" ht="15.75">
      <c r="A118" s="5" t="s">
        <v>30</v>
      </c>
      <c r="B118" s="5" t="s">
        <v>67</v>
      </c>
      <c r="C118" s="5" t="s">
        <v>135</v>
      </c>
      <c r="D118" s="16">
        <v>28553598</v>
      </c>
      <c r="F118" s="16">
        <v>26563867</v>
      </c>
      <c r="G118" s="17" t="s">
        <v>44</v>
      </c>
      <c r="H118" s="13">
        <v>18</v>
      </c>
      <c r="I118" s="55">
        <v>-0.0526</v>
      </c>
      <c r="J118" s="13">
        <v>158</v>
      </c>
      <c r="K118" s="55">
        <v>0</v>
      </c>
    </row>
    <row r="119" spans="1:11" ht="15.75">
      <c r="A119" s="5" t="s">
        <v>30</v>
      </c>
      <c r="B119" s="5" t="s">
        <v>67</v>
      </c>
      <c r="C119" s="5" t="s">
        <v>136</v>
      </c>
      <c r="D119" s="16">
        <v>1945026</v>
      </c>
      <c r="F119" s="16">
        <v>1865890</v>
      </c>
      <c r="G119" s="17" t="s">
        <v>44</v>
      </c>
      <c r="H119" s="13">
        <v>3</v>
      </c>
      <c r="I119" s="55">
        <v>0</v>
      </c>
      <c r="J119" s="13">
        <v>63</v>
      </c>
      <c r="K119" s="55">
        <v>0</v>
      </c>
    </row>
    <row r="120" spans="1:11" ht="15.75">
      <c r="A120" s="5" t="s">
        <v>30</v>
      </c>
      <c r="B120" s="5" t="s">
        <v>67</v>
      </c>
      <c r="C120" s="5" t="s">
        <v>137</v>
      </c>
      <c r="D120" s="16">
        <v>3205459</v>
      </c>
      <c r="F120" s="16">
        <v>3041409</v>
      </c>
      <c r="G120" s="17" t="s">
        <v>44</v>
      </c>
      <c r="H120" s="48">
        <v>4</v>
      </c>
      <c r="I120" s="47">
        <v>0</v>
      </c>
      <c r="J120" s="48">
        <v>20</v>
      </c>
      <c r="K120" s="47">
        <v>0</v>
      </c>
    </row>
    <row r="121" spans="1:11" ht="15.75">
      <c r="A121" s="5" t="s">
        <v>30</v>
      </c>
      <c r="B121" s="5" t="s">
        <v>67</v>
      </c>
      <c r="C121" s="5" t="s">
        <v>138</v>
      </c>
      <c r="D121" s="16">
        <v>5241008</v>
      </c>
      <c r="F121" s="16">
        <v>4967422</v>
      </c>
      <c r="G121" s="17" t="s">
        <v>44</v>
      </c>
      <c r="H121" s="48">
        <v>2</v>
      </c>
      <c r="I121" s="47">
        <v>0</v>
      </c>
      <c r="J121" s="48">
        <v>213</v>
      </c>
      <c r="K121" s="47">
        <v>0</v>
      </c>
    </row>
    <row r="122" spans="1:11" ht="15.75">
      <c r="A122" s="5" t="s">
        <v>30</v>
      </c>
      <c r="B122" s="5" t="s">
        <v>67</v>
      </c>
      <c r="C122" s="5" t="s">
        <v>139</v>
      </c>
      <c r="D122" s="16">
        <v>6507730</v>
      </c>
      <c r="F122" s="16">
        <v>5569547</v>
      </c>
      <c r="G122" s="17" t="s">
        <v>33</v>
      </c>
      <c r="H122" s="48">
        <v>4</v>
      </c>
      <c r="I122" s="47">
        <v>-0.3333</v>
      </c>
      <c r="J122" s="48">
        <v>20</v>
      </c>
      <c r="K122" s="47">
        <v>0</v>
      </c>
    </row>
    <row r="123" spans="1:11" ht="15.75">
      <c r="A123" s="5" t="s">
        <v>30</v>
      </c>
      <c r="B123" s="5" t="s">
        <v>67</v>
      </c>
      <c r="C123" s="5" t="s">
        <v>140</v>
      </c>
      <c r="D123" s="16">
        <v>8485297</v>
      </c>
      <c r="F123" s="16">
        <v>8322367</v>
      </c>
      <c r="G123" s="17" t="s">
        <v>40</v>
      </c>
      <c r="H123" s="51">
        <v>8</v>
      </c>
      <c r="I123" s="52">
        <v>0.3333</v>
      </c>
      <c r="J123" s="51">
        <v>68</v>
      </c>
      <c r="K123" s="52">
        <v>0</v>
      </c>
    </row>
    <row r="124" spans="1:11" ht="15.75">
      <c r="A124" s="5" t="s">
        <v>30</v>
      </c>
      <c r="B124" s="5" t="s">
        <v>67</v>
      </c>
      <c r="C124" s="5" t="s">
        <v>141</v>
      </c>
      <c r="D124" s="16">
        <v>3240634</v>
      </c>
      <c r="F124" s="16">
        <v>3014458</v>
      </c>
      <c r="G124" s="17" t="s">
        <v>44</v>
      </c>
      <c r="H124" s="51">
        <v>5</v>
      </c>
      <c r="I124" s="52">
        <v>0</v>
      </c>
      <c r="J124" s="51">
        <v>48</v>
      </c>
      <c r="K124" s="52">
        <v>0</v>
      </c>
    </row>
    <row r="125" spans="1:11" ht="15.75">
      <c r="A125" s="5" t="s">
        <v>30</v>
      </c>
      <c r="B125" s="5" t="s">
        <v>67</v>
      </c>
      <c r="C125" s="5" t="s">
        <v>142</v>
      </c>
      <c r="D125" s="16">
        <v>7739676</v>
      </c>
      <c r="F125" s="16">
        <v>7169785</v>
      </c>
      <c r="G125" s="17" t="s">
        <v>33</v>
      </c>
      <c r="H125" s="51">
        <v>6</v>
      </c>
      <c r="I125" s="52">
        <v>0.2</v>
      </c>
      <c r="J125" s="51">
        <v>53</v>
      </c>
      <c r="K125" s="52">
        <v>-0.3375</v>
      </c>
    </row>
    <row r="126" spans="1:11" ht="15.75">
      <c r="A126" s="5" t="s">
        <v>30</v>
      </c>
      <c r="B126" s="5" t="s">
        <v>67</v>
      </c>
      <c r="C126" s="5" t="s">
        <v>143</v>
      </c>
      <c r="D126" s="16">
        <v>17416005</v>
      </c>
      <c r="F126" s="16">
        <v>22751432</v>
      </c>
      <c r="G126" s="17" t="s">
        <v>62</v>
      </c>
      <c r="H126" s="51">
        <v>12</v>
      </c>
      <c r="I126" s="52">
        <v>0</v>
      </c>
      <c r="J126" s="51">
        <v>135</v>
      </c>
      <c r="K126" s="52">
        <v>0</v>
      </c>
    </row>
    <row r="127" spans="1:11" ht="15.75">
      <c r="A127" s="5" t="s">
        <v>30</v>
      </c>
      <c r="B127" s="5" t="s">
        <v>67</v>
      </c>
      <c r="C127" s="5" t="s">
        <v>144</v>
      </c>
      <c r="D127" s="16">
        <v>5402096</v>
      </c>
      <c r="F127" s="16">
        <v>5745313</v>
      </c>
      <c r="G127" s="17" t="s">
        <v>48</v>
      </c>
      <c r="H127" s="48">
        <v>4</v>
      </c>
      <c r="I127" s="47">
        <v>0.3333</v>
      </c>
      <c r="J127" s="48">
        <v>36</v>
      </c>
      <c r="K127" s="47">
        <v>0</v>
      </c>
    </row>
    <row r="128" spans="1:11" ht="15.75">
      <c r="A128" s="5" t="s">
        <v>30</v>
      </c>
      <c r="B128" s="5" t="s">
        <v>67</v>
      </c>
      <c r="C128" s="5" t="s">
        <v>145</v>
      </c>
      <c r="D128" s="16">
        <v>2021174</v>
      </c>
      <c r="F128" s="16">
        <v>1915328</v>
      </c>
      <c r="G128" s="17" t="s">
        <v>44</v>
      </c>
      <c r="H128" s="48">
        <v>3</v>
      </c>
      <c r="I128" s="47">
        <v>0.5</v>
      </c>
      <c r="J128" s="48">
        <v>85</v>
      </c>
      <c r="K128" s="47">
        <v>0</v>
      </c>
    </row>
    <row r="129" spans="1:11" ht="15.75">
      <c r="A129" s="5" t="s">
        <v>146</v>
      </c>
      <c r="B129" s="5" t="s">
        <v>31</v>
      </c>
      <c r="C129" s="5" t="s">
        <v>147</v>
      </c>
      <c r="D129" s="16">
        <v>2058120801</v>
      </c>
      <c r="F129" s="16">
        <v>1848951102</v>
      </c>
      <c r="G129" s="17" t="s">
        <v>33</v>
      </c>
      <c r="H129" s="48">
        <v>1707</v>
      </c>
      <c r="I129" s="47">
        <v>-0.007</v>
      </c>
      <c r="J129" s="48">
        <v>3266</v>
      </c>
      <c r="K129" s="47">
        <v>0.0012</v>
      </c>
    </row>
    <row r="130" spans="1:11" ht="15.75">
      <c r="A130" s="5" t="s">
        <v>146</v>
      </c>
      <c r="B130" s="5" t="s">
        <v>42</v>
      </c>
      <c r="C130" s="5" t="s">
        <v>148</v>
      </c>
      <c r="D130" s="16">
        <v>417796270</v>
      </c>
      <c r="F130" s="16">
        <v>402269347</v>
      </c>
      <c r="G130" s="17" t="s">
        <v>44</v>
      </c>
      <c r="H130" s="48">
        <v>252</v>
      </c>
      <c r="I130" s="47">
        <v>0.0286</v>
      </c>
      <c r="J130" s="48">
        <v>905</v>
      </c>
      <c r="K130" s="47">
        <v>0</v>
      </c>
    </row>
    <row r="131" spans="1:11" ht="15.75">
      <c r="A131" s="5" t="s">
        <v>146</v>
      </c>
      <c r="B131" s="5" t="s">
        <v>42</v>
      </c>
      <c r="C131" s="5" t="s">
        <v>149</v>
      </c>
      <c r="D131" s="16">
        <v>71995950</v>
      </c>
      <c r="F131" s="16">
        <v>74078902</v>
      </c>
      <c r="G131" s="17" t="s">
        <v>73</v>
      </c>
      <c r="H131" s="48">
        <v>39</v>
      </c>
      <c r="I131" s="47">
        <v>-0.1333</v>
      </c>
      <c r="J131" s="48">
        <v>651</v>
      </c>
      <c r="K131" s="47">
        <v>-0.0091</v>
      </c>
    </row>
    <row r="132" spans="1:11" ht="15.75">
      <c r="A132" s="5" t="s">
        <v>146</v>
      </c>
      <c r="B132" s="5" t="s">
        <v>42</v>
      </c>
      <c r="C132" s="5" t="s">
        <v>150</v>
      </c>
      <c r="D132" s="16">
        <v>80696302</v>
      </c>
      <c r="F132" s="16">
        <v>73889313</v>
      </c>
      <c r="G132" s="17" t="s">
        <v>33</v>
      </c>
      <c r="H132" s="48">
        <v>54</v>
      </c>
      <c r="I132" s="47">
        <v>-0.0182</v>
      </c>
      <c r="J132" s="48">
        <v>380</v>
      </c>
      <c r="K132" s="47">
        <v>0.0411</v>
      </c>
    </row>
    <row r="133" spans="1:11" ht="15.75">
      <c r="A133" s="5" t="s">
        <v>146</v>
      </c>
      <c r="B133" s="5" t="s">
        <v>42</v>
      </c>
      <c r="C133" s="5" t="s">
        <v>151</v>
      </c>
      <c r="D133" s="16">
        <v>367742165</v>
      </c>
      <c r="F133" s="16">
        <v>321765032</v>
      </c>
      <c r="G133" s="17" t="s">
        <v>33</v>
      </c>
      <c r="H133" s="48">
        <v>279</v>
      </c>
      <c r="I133" s="47">
        <v>0.0528</v>
      </c>
      <c r="J133" s="48">
        <v>679</v>
      </c>
      <c r="K133" s="47">
        <v>0</v>
      </c>
    </row>
    <row r="134" spans="1:11" ht="15.75">
      <c r="A134" s="5" t="s">
        <v>146</v>
      </c>
      <c r="B134" s="5" t="s">
        <v>42</v>
      </c>
      <c r="C134" s="5" t="s">
        <v>152</v>
      </c>
      <c r="D134" s="16">
        <v>160817139</v>
      </c>
      <c r="F134" s="16">
        <v>148735866</v>
      </c>
      <c r="G134" s="17" t="s">
        <v>33</v>
      </c>
      <c r="H134" s="48">
        <v>138</v>
      </c>
      <c r="I134" s="47">
        <v>0.0147</v>
      </c>
      <c r="J134" s="48">
        <v>596</v>
      </c>
      <c r="K134" s="47">
        <v>0</v>
      </c>
    </row>
    <row r="135" spans="1:11" ht="15.75">
      <c r="A135" s="5" t="s">
        <v>146</v>
      </c>
      <c r="B135" s="5" t="s">
        <v>42</v>
      </c>
      <c r="C135" s="5" t="s">
        <v>153</v>
      </c>
      <c r="D135" s="16">
        <v>67626256</v>
      </c>
      <c r="F135" s="16">
        <v>69064448</v>
      </c>
      <c r="G135" s="17" t="s">
        <v>73</v>
      </c>
      <c r="H135" s="48">
        <v>40</v>
      </c>
      <c r="I135" s="47">
        <v>-0.0476</v>
      </c>
      <c r="J135" s="48">
        <v>476</v>
      </c>
      <c r="K135" s="47">
        <v>0</v>
      </c>
    </row>
    <row r="136" spans="1:11" ht="15.75">
      <c r="A136" s="5" t="s">
        <v>146</v>
      </c>
      <c r="B136" s="5" t="s">
        <v>42</v>
      </c>
      <c r="C136" s="5" t="s">
        <v>154</v>
      </c>
      <c r="D136" s="16">
        <v>85932818</v>
      </c>
      <c r="F136" s="16">
        <v>79215785</v>
      </c>
      <c r="G136" s="17" t="s">
        <v>33</v>
      </c>
      <c r="H136" s="48">
        <v>58</v>
      </c>
      <c r="I136" s="47">
        <v>-0.0333</v>
      </c>
      <c r="J136" s="48">
        <v>275</v>
      </c>
      <c r="K136" s="47">
        <v>0</v>
      </c>
    </row>
    <row r="137" spans="1:11" ht="15.75">
      <c r="A137" s="5" t="s">
        <v>146</v>
      </c>
      <c r="B137" s="5" t="s">
        <v>42</v>
      </c>
      <c r="C137" s="5" t="s">
        <v>155</v>
      </c>
      <c r="D137" s="16">
        <v>110826361</v>
      </c>
      <c r="F137" s="16">
        <v>101600848</v>
      </c>
      <c r="G137" s="17" t="s">
        <v>33</v>
      </c>
      <c r="H137" s="48">
        <v>77</v>
      </c>
      <c r="I137" s="47">
        <v>0.0132</v>
      </c>
      <c r="J137" s="48">
        <v>321</v>
      </c>
      <c r="K137" s="47">
        <v>0</v>
      </c>
    </row>
    <row r="138" spans="1:11" ht="15.75">
      <c r="A138" s="5" t="s">
        <v>146</v>
      </c>
      <c r="B138" s="5" t="s">
        <v>42</v>
      </c>
      <c r="C138" s="5" t="s">
        <v>156</v>
      </c>
      <c r="D138" s="16">
        <v>336146745</v>
      </c>
      <c r="F138" s="16">
        <v>243672749</v>
      </c>
      <c r="G138" s="17" t="s">
        <v>33</v>
      </c>
      <c r="H138" s="48">
        <v>158</v>
      </c>
      <c r="I138" s="47">
        <v>-0.1897</v>
      </c>
      <c r="J138" s="48">
        <v>459</v>
      </c>
      <c r="K138" s="47">
        <v>-0.119</v>
      </c>
    </row>
    <row r="139" spans="1:11" ht="15.75">
      <c r="A139" s="5" t="s">
        <v>146</v>
      </c>
      <c r="B139" s="5" t="s">
        <v>42</v>
      </c>
      <c r="C139" s="5" t="s">
        <v>157</v>
      </c>
      <c r="D139" s="16">
        <v>136922904</v>
      </c>
      <c r="F139" s="16">
        <v>131909609</v>
      </c>
      <c r="G139" s="17" t="s">
        <v>44</v>
      </c>
      <c r="H139" s="48">
        <v>91</v>
      </c>
      <c r="I139" s="47">
        <v>0.0225</v>
      </c>
      <c r="J139" s="48">
        <v>303</v>
      </c>
      <c r="K139" s="47">
        <v>0</v>
      </c>
    </row>
    <row r="140" spans="1:11" ht="15.75">
      <c r="A140" s="5" t="s">
        <v>146</v>
      </c>
      <c r="B140" s="5" t="s">
        <v>42</v>
      </c>
      <c r="C140" s="5" t="s">
        <v>158</v>
      </c>
      <c r="D140" s="16">
        <v>154419516</v>
      </c>
      <c r="F140" s="16">
        <v>148619144</v>
      </c>
      <c r="G140" s="17" t="s">
        <v>44</v>
      </c>
      <c r="H140" s="48">
        <v>78</v>
      </c>
      <c r="I140" s="47">
        <v>-0.025</v>
      </c>
      <c r="J140" s="48">
        <v>750</v>
      </c>
      <c r="K140" s="47">
        <v>0</v>
      </c>
    </row>
    <row r="141" spans="1:11" ht="15.75">
      <c r="A141" s="5" t="s">
        <v>146</v>
      </c>
      <c r="B141" s="5" t="s">
        <v>42</v>
      </c>
      <c r="C141" s="5" t="s">
        <v>159</v>
      </c>
      <c r="D141" s="16">
        <v>178560357</v>
      </c>
      <c r="F141" s="16">
        <v>166554021</v>
      </c>
      <c r="G141" s="17" t="s">
        <v>44</v>
      </c>
      <c r="H141" s="48">
        <v>107</v>
      </c>
      <c r="I141" s="47">
        <v>0.0094</v>
      </c>
      <c r="J141" s="48">
        <v>525</v>
      </c>
      <c r="K141" s="47">
        <v>0</v>
      </c>
    </row>
    <row r="142" spans="1:11" ht="15.75">
      <c r="A142" s="5" t="s">
        <v>146</v>
      </c>
      <c r="B142" s="5" t="s">
        <v>42</v>
      </c>
      <c r="C142" s="5" t="s">
        <v>160</v>
      </c>
      <c r="D142" s="16">
        <v>235428405</v>
      </c>
      <c r="F142" s="16">
        <v>234070601</v>
      </c>
      <c r="G142" s="17" t="s">
        <v>40</v>
      </c>
      <c r="H142" s="48">
        <v>159</v>
      </c>
      <c r="I142" s="47">
        <v>-0.0364</v>
      </c>
      <c r="J142" s="48">
        <v>467</v>
      </c>
      <c r="K142" s="47">
        <v>-0.0168</v>
      </c>
    </row>
    <row r="143" spans="1:11" ht="15.75">
      <c r="A143" s="5" t="s">
        <v>146</v>
      </c>
      <c r="B143" s="5" t="s">
        <v>67</v>
      </c>
      <c r="C143" s="5" t="s">
        <v>161</v>
      </c>
      <c r="D143" s="16">
        <v>49842831</v>
      </c>
      <c r="F143" s="16">
        <v>47724897</v>
      </c>
      <c r="G143" s="17" t="s">
        <v>44</v>
      </c>
      <c r="H143" s="48">
        <v>28</v>
      </c>
      <c r="I143" s="47">
        <v>-0.0667</v>
      </c>
      <c r="J143" s="48">
        <v>209</v>
      </c>
      <c r="K143" s="47">
        <v>0</v>
      </c>
    </row>
    <row r="144" spans="1:11" ht="15.75">
      <c r="A144" s="5" t="s">
        <v>146</v>
      </c>
      <c r="B144" s="5" t="s">
        <v>67</v>
      </c>
      <c r="C144" s="5" t="s">
        <v>162</v>
      </c>
      <c r="D144" s="16">
        <v>141218175</v>
      </c>
      <c r="F144" s="16">
        <v>167856291</v>
      </c>
      <c r="G144" s="17" t="s">
        <v>62</v>
      </c>
      <c r="H144" s="48">
        <v>132</v>
      </c>
      <c r="I144" s="47">
        <v>0.1786</v>
      </c>
      <c r="J144" s="48">
        <v>616</v>
      </c>
      <c r="K144" s="47">
        <v>0.12</v>
      </c>
    </row>
    <row r="145" spans="1:11" ht="15.75">
      <c r="A145" s="5" t="s">
        <v>146</v>
      </c>
      <c r="B145" s="5" t="s">
        <v>67</v>
      </c>
      <c r="C145" s="5" t="s">
        <v>163</v>
      </c>
      <c r="D145" s="16">
        <v>47182373</v>
      </c>
      <c r="F145" s="16">
        <v>48192686</v>
      </c>
      <c r="G145" s="17" t="s">
        <v>73</v>
      </c>
      <c r="H145" s="48">
        <v>35</v>
      </c>
      <c r="I145" s="47">
        <v>0</v>
      </c>
      <c r="J145" s="48">
        <v>240</v>
      </c>
      <c r="K145" s="47">
        <v>0</v>
      </c>
    </row>
    <row r="146" spans="1:11" ht="15.75">
      <c r="A146" s="5" t="s">
        <v>146</v>
      </c>
      <c r="B146" s="5" t="s">
        <v>67</v>
      </c>
      <c r="C146" s="5" t="s">
        <v>164</v>
      </c>
      <c r="D146" s="16">
        <v>72626808</v>
      </c>
      <c r="F146" s="16">
        <v>61443926</v>
      </c>
      <c r="G146" s="17" t="s">
        <v>33</v>
      </c>
      <c r="H146" s="48">
        <v>40</v>
      </c>
      <c r="I146" s="47">
        <v>-0.0909</v>
      </c>
      <c r="J146" s="48">
        <v>403</v>
      </c>
      <c r="K146" s="47">
        <v>0</v>
      </c>
    </row>
    <row r="147" spans="1:11" ht="15.75">
      <c r="A147" s="5" t="s">
        <v>146</v>
      </c>
      <c r="B147" s="5" t="s">
        <v>67</v>
      </c>
      <c r="C147" s="5" t="s">
        <v>165</v>
      </c>
      <c r="D147" s="16">
        <v>5272878</v>
      </c>
      <c r="F147" s="16">
        <v>5196828</v>
      </c>
      <c r="G147" s="17" t="s">
        <v>40</v>
      </c>
      <c r="H147" s="48">
        <v>3</v>
      </c>
      <c r="I147" s="47">
        <v>0</v>
      </c>
      <c r="J147" s="48">
        <v>77</v>
      </c>
      <c r="K147" s="47">
        <v>0</v>
      </c>
    </row>
    <row r="148" spans="1:11" ht="15.75">
      <c r="A148" s="5" t="s">
        <v>146</v>
      </c>
      <c r="B148" s="5" t="s">
        <v>67</v>
      </c>
      <c r="C148" s="5" t="s">
        <v>166</v>
      </c>
      <c r="D148" s="16">
        <v>18440766</v>
      </c>
      <c r="F148" s="16">
        <v>18367747</v>
      </c>
      <c r="G148" s="17" t="s">
        <v>40</v>
      </c>
      <c r="H148" s="48">
        <v>20</v>
      </c>
      <c r="I148" s="47">
        <v>0.1111</v>
      </c>
      <c r="J148" s="48">
        <v>65</v>
      </c>
      <c r="K148" s="47">
        <v>0</v>
      </c>
    </row>
    <row r="149" spans="1:11" ht="15.75">
      <c r="A149" s="5" t="s">
        <v>146</v>
      </c>
      <c r="B149" s="5" t="s">
        <v>67</v>
      </c>
      <c r="C149" s="5" t="s">
        <v>167</v>
      </c>
      <c r="D149" s="16">
        <v>15085436</v>
      </c>
      <c r="F149" s="16">
        <v>12837641</v>
      </c>
      <c r="G149" s="17" t="s">
        <v>33</v>
      </c>
      <c r="H149" s="48">
        <v>15</v>
      </c>
      <c r="I149" s="47">
        <v>-0.0625</v>
      </c>
      <c r="J149" s="48">
        <v>37</v>
      </c>
      <c r="K149" s="47">
        <v>0</v>
      </c>
    </row>
    <row r="150" spans="1:11" ht="15.75">
      <c r="A150" s="5" t="s">
        <v>146</v>
      </c>
      <c r="B150" s="5" t="s">
        <v>67</v>
      </c>
      <c r="C150" s="5" t="s">
        <v>168</v>
      </c>
      <c r="D150" s="16">
        <v>11227773</v>
      </c>
      <c r="F150" s="16">
        <v>12554915</v>
      </c>
      <c r="G150" s="17" t="s">
        <v>62</v>
      </c>
      <c r="H150" s="48">
        <v>6</v>
      </c>
      <c r="I150" s="47">
        <v>0</v>
      </c>
      <c r="J150" s="48">
        <v>240</v>
      </c>
      <c r="K150" s="47">
        <v>0</v>
      </c>
    </row>
    <row r="151" spans="1:11" ht="15.75">
      <c r="A151" s="5" t="s">
        <v>146</v>
      </c>
      <c r="B151" s="5" t="s">
        <v>67</v>
      </c>
      <c r="C151" s="5" t="s">
        <v>169</v>
      </c>
      <c r="D151" s="16">
        <v>17629061</v>
      </c>
      <c r="F151" s="16">
        <v>16706250</v>
      </c>
      <c r="G151" s="17" t="s">
        <v>44</v>
      </c>
      <c r="H151" s="48">
        <v>15</v>
      </c>
      <c r="I151" s="47">
        <v>0</v>
      </c>
      <c r="J151" s="48">
        <v>124</v>
      </c>
      <c r="K151" s="47">
        <v>0</v>
      </c>
    </row>
    <row r="152" spans="1:11" ht="15.75">
      <c r="A152" s="5" t="s">
        <v>146</v>
      </c>
      <c r="B152" s="5" t="s">
        <v>67</v>
      </c>
      <c r="C152" s="5" t="s">
        <v>170</v>
      </c>
      <c r="D152" s="16">
        <v>16200230</v>
      </c>
      <c r="F152" s="16">
        <v>15457954</v>
      </c>
      <c r="G152" s="17" t="s">
        <v>44</v>
      </c>
      <c r="H152" s="48">
        <v>7</v>
      </c>
      <c r="I152" s="47">
        <v>0</v>
      </c>
      <c r="J152" s="48">
        <v>332</v>
      </c>
      <c r="K152" s="47">
        <v>0</v>
      </c>
    </row>
    <row r="153" spans="1:11" ht="15.75">
      <c r="A153" s="5" t="s">
        <v>146</v>
      </c>
      <c r="B153" s="5" t="s">
        <v>67</v>
      </c>
      <c r="C153" s="5" t="s">
        <v>171</v>
      </c>
      <c r="D153" s="16">
        <v>36873929</v>
      </c>
      <c r="F153" s="16">
        <v>33502758</v>
      </c>
      <c r="G153" s="17" t="s">
        <v>33</v>
      </c>
      <c r="H153" s="48">
        <v>14</v>
      </c>
      <c r="I153" s="47">
        <v>-0.0667</v>
      </c>
      <c r="J153" s="48">
        <v>203</v>
      </c>
      <c r="K153" s="47">
        <v>0</v>
      </c>
    </row>
    <row r="154" spans="1:11" ht="15.75">
      <c r="A154" s="5" t="s">
        <v>146</v>
      </c>
      <c r="B154" s="5" t="s">
        <v>67</v>
      </c>
      <c r="C154" s="5" t="s">
        <v>172</v>
      </c>
      <c r="D154" s="16">
        <v>104620664</v>
      </c>
      <c r="F154" s="16">
        <v>94520825</v>
      </c>
      <c r="G154" s="17" t="s">
        <v>33</v>
      </c>
      <c r="H154" s="48">
        <v>54</v>
      </c>
      <c r="I154" s="47">
        <v>-0.0357</v>
      </c>
      <c r="J154" s="48">
        <v>250</v>
      </c>
      <c r="K154" s="47">
        <v>0</v>
      </c>
    </row>
    <row r="155" spans="1:11" ht="15.75">
      <c r="A155" s="5" t="s">
        <v>146</v>
      </c>
      <c r="B155" s="5" t="s">
        <v>67</v>
      </c>
      <c r="C155" s="5" t="s">
        <v>173</v>
      </c>
      <c r="D155" s="16">
        <v>0</v>
      </c>
      <c r="F155" s="16">
        <v>57990867</v>
      </c>
      <c r="G155" s="17" t="s">
        <v>132</v>
      </c>
      <c r="H155" s="48">
        <v>35</v>
      </c>
      <c r="I155" s="47" t="s">
        <v>133</v>
      </c>
      <c r="J155" s="48">
        <v>202</v>
      </c>
      <c r="K155" s="47" t="s">
        <v>133</v>
      </c>
    </row>
    <row r="156" spans="1:11" ht="15.75">
      <c r="A156" s="5" t="s">
        <v>146</v>
      </c>
      <c r="B156" s="5" t="s">
        <v>67</v>
      </c>
      <c r="C156" s="5" t="s">
        <v>174</v>
      </c>
      <c r="D156" s="16">
        <v>195023791</v>
      </c>
      <c r="F156" s="16">
        <v>177841523</v>
      </c>
      <c r="G156" s="17" t="s">
        <v>33</v>
      </c>
      <c r="H156" s="48">
        <v>79</v>
      </c>
      <c r="I156" s="47">
        <v>0.0676</v>
      </c>
      <c r="J156" s="48">
        <v>473</v>
      </c>
      <c r="K156" s="47">
        <v>0</v>
      </c>
    </row>
    <row r="157" spans="1:11" ht="15.75">
      <c r="A157" s="5" t="s">
        <v>146</v>
      </c>
      <c r="B157" s="5" t="s">
        <v>67</v>
      </c>
      <c r="C157" s="5" t="s">
        <v>175</v>
      </c>
      <c r="D157" s="16">
        <v>52687303</v>
      </c>
      <c r="F157" s="16">
        <v>40643469</v>
      </c>
      <c r="G157" s="17" t="s">
        <v>33</v>
      </c>
      <c r="H157" s="48">
        <v>27</v>
      </c>
      <c r="I157" s="47">
        <v>-0.1</v>
      </c>
      <c r="J157" s="48">
        <v>324</v>
      </c>
      <c r="K157" s="47">
        <v>0</v>
      </c>
    </row>
    <row r="158" spans="1:11" ht="15.75">
      <c r="A158" s="5" t="s">
        <v>146</v>
      </c>
      <c r="B158" s="5" t="s">
        <v>67</v>
      </c>
      <c r="C158" s="5" t="s">
        <v>176</v>
      </c>
      <c r="D158" s="16">
        <v>208111516</v>
      </c>
      <c r="F158" s="16">
        <v>210354267</v>
      </c>
      <c r="G158" s="17" t="s">
        <v>73</v>
      </c>
      <c r="H158" s="48">
        <v>123</v>
      </c>
      <c r="I158" s="47">
        <v>0.2424</v>
      </c>
      <c r="J158" s="48">
        <v>561</v>
      </c>
      <c r="K158" s="47">
        <v>0.0145</v>
      </c>
    </row>
    <row r="159" spans="1:11" ht="15.75">
      <c r="A159" s="5" t="s">
        <v>146</v>
      </c>
      <c r="B159" s="5" t="s">
        <v>67</v>
      </c>
      <c r="C159" s="5" t="s">
        <v>177</v>
      </c>
      <c r="D159" s="16">
        <v>2900239</v>
      </c>
      <c r="F159" s="16">
        <v>2457405</v>
      </c>
      <c r="G159" s="17" t="s">
        <v>33</v>
      </c>
      <c r="H159" s="48">
        <v>8</v>
      </c>
      <c r="I159" s="47">
        <v>0.1429</v>
      </c>
      <c r="J159" s="48">
        <v>60</v>
      </c>
      <c r="K159" s="47">
        <v>0</v>
      </c>
    </row>
    <row r="160" spans="1:11" ht="15.75">
      <c r="A160" s="5" t="s">
        <v>146</v>
      </c>
      <c r="B160" s="5" t="s">
        <v>67</v>
      </c>
      <c r="C160" s="5" t="s">
        <v>178</v>
      </c>
      <c r="D160" s="16">
        <v>3300747</v>
      </c>
      <c r="F160" s="16">
        <v>2679292</v>
      </c>
      <c r="G160" s="17" t="s">
        <v>33</v>
      </c>
      <c r="H160" s="48">
        <v>5</v>
      </c>
      <c r="I160" s="47">
        <v>0</v>
      </c>
      <c r="J160" s="48">
        <v>47</v>
      </c>
      <c r="K160" s="47">
        <v>-0.0784</v>
      </c>
    </row>
    <row r="161" spans="1:11" ht="15.75">
      <c r="A161" s="5" t="s">
        <v>146</v>
      </c>
      <c r="B161" s="5" t="s">
        <v>67</v>
      </c>
      <c r="C161" s="5" t="s">
        <v>179</v>
      </c>
      <c r="D161" s="16">
        <v>37678193</v>
      </c>
      <c r="F161" s="16">
        <v>35569855</v>
      </c>
      <c r="G161" s="17" t="s">
        <v>44</v>
      </c>
      <c r="H161" s="48">
        <v>40</v>
      </c>
      <c r="I161" s="47">
        <v>0.0526</v>
      </c>
      <c r="J161" s="48">
        <v>85</v>
      </c>
      <c r="K161" s="47">
        <v>-0.2609</v>
      </c>
    </row>
    <row r="162" spans="1:11" ht="15.75">
      <c r="A162" s="5" t="s">
        <v>146</v>
      </c>
      <c r="B162" s="5" t="s">
        <v>67</v>
      </c>
      <c r="C162" s="5" t="s">
        <v>180</v>
      </c>
      <c r="D162" s="16">
        <v>4783565</v>
      </c>
      <c r="F162" s="16">
        <v>3568647</v>
      </c>
      <c r="G162" s="17" t="s">
        <v>33</v>
      </c>
      <c r="H162" s="48">
        <v>6</v>
      </c>
      <c r="I162" s="47">
        <v>-0.1429</v>
      </c>
      <c r="J162" s="48">
        <v>44</v>
      </c>
      <c r="K162" s="47">
        <v>0</v>
      </c>
    </row>
    <row r="163" spans="1:11" ht="15.75">
      <c r="A163" s="5" t="s">
        <v>146</v>
      </c>
      <c r="B163" s="5" t="s">
        <v>67</v>
      </c>
      <c r="C163" s="5" t="s">
        <v>181</v>
      </c>
      <c r="D163" s="16">
        <v>6585154</v>
      </c>
      <c r="F163" s="16">
        <v>5668029</v>
      </c>
      <c r="G163" s="17" t="s">
        <v>33</v>
      </c>
      <c r="H163" s="48">
        <v>3</v>
      </c>
      <c r="I163" s="47">
        <v>0</v>
      </c>
      <c r="J163" s="48">
        <v>20</v>
      </c>
      <c r="K163" s="47">
        <v>0</v>
      </c>
    </row>
    <row r="164" spans="1:11" ht="15.75">
      <c r="A164" s="5" t="s">
        <v>146</v>
      </c>
      <c r="B164" s="5" t="s">
        <v>67</v>
      </c>
      <c r="C164" s="5" t="s">
        <v>182</v>
      </c>
      <c r="D164" s="16">
        <v>19215662</v>
      </c>
      <c r="F164" s="16">
        <v>17389339</v>
      </c>
      <c r="G164" s="17" t="s">
        <v>33</v>
      </c>
      <c r="H164" s="48">
        <v>11</v>
      </c>
      <c r="I164" s="47">
        <v>-0.1538</v>
      </c>
      <c r="J164" s="48">
        <v>20</v>
      </c>
      <c r="K164" s="47">
        <v>0</v>
      </c>
    </row>
    <row r="165" spans="1:11" ht="15.75">
      <c r="A165" s="5" t="s">
        <v>146</v>
      </c>
      <c r="B165" s="5" t="s">
        <v>67</v>
      </c>
      <c r="C165" s="5" t="s">
        <v>183</v>
      </c>
      <c r="D165" s="16">
        <v>8873667</v>
      </c>
      <c r="F165" s="16">
        <v>9223390</v>
      </c>
      <c r="G165" s="17" t="s">
        <v>48</v>
      </c>
      <c r="H165" s="48">
        <v>10</v>
      </c>
      <c r="I165" s="47">
        <v>0.1111</v>
      </c>
      <c r="J165" s="48">
        <v>30</v>
      </c>
      <c r="K165" s="47">
        <v>0</v>
      </c>
    </row>
    <row r="166" spans="1:11" ht="15.75">
      <c r="A166" s="5" t="s">
        <v>146</v>
      </c>
      <c r="B166" s="5" t="s">
        <v>67</v>
      </c>
      <c r="C166" s="5" t="s">
        <v>184</v>
      </c>
      <c r="D166" s="16">
        <v>0</v>
      </c>
      <c r="F166" s="16">
        <v>8044879</v>
      </c>
      <c r="G166" s="17" t="s">
        <v>132</v>
      </c>
      <c r="H166" s="48">
        <v>16</v>
      </c>
      <c r="I166" s="47" t="s">
        <v>133</v>
      </c>
      <c r="J166" s="48">
        <v>20</v>
      </c>
      <c r="K166" s="47" t="s">
        <v>133</v>
      </c>
    </row>
    <row r="167" spans="1:11" ht="15.75">
      <c r="A167" s="5" t="s">
        <v>146</v>
      </c>
      <c r="B167" s="5" t="s">
        <v>67</v>
      </c>
      <c r="C167" s="5" t="s">
        <v>119</v>
      </c>
      <c r="D167" s="16">
        <v>5097335</v>
      </c>
      <c r="F167" s="16">
        <v>6161442</v>
      </c>
      <c r="G167" s="17" t="s">
        <v>62</v>
      </c>
      <c r="H167" s="48">
        <v>7</v>
      </c>
      <c r="I167" s="47">
        <v>0.1667</v>
      </c>
      <c r="J167" s="48">
        <v>50</v>
      </c>
      <c r="K167" s="47">
        <v>0</v>
      </c>
    </row>
    <row r="168" spans="1:11" ht="15.75">
      <c r="A168" s="5" t="s">
        <v>146</v>
      </c>
      <c r="B168" s="5" t="s">
        <v>67</v>
      </c>
      <c r="C168" s="5" t="s">
        <v>185</v>
      </c>
      <c r="D168" s="16">
        <v>2869810</v>
      </c>
      <c r="F168" s="16">
        <v>1860353</v>
      </c>
      <c r="G168" s="17" t="s">
        <v>33</v>
      </c>
      <c r="H168" s="48">
        <v>3</v>
      </c>
      <c r="I168" s="47">
        <v>0</v>
      </c>
      <c r="J168" s="48">
        <v>20</v>
      </c>
      <c r="K168" s="47">
        <v>0</v>
      </c>
    </row>
    <row r="169" spans="1:11" ht="15.75">
      <c r="A169" s="5" t="s">
        <v>146</v>
      </c>
      <c r="B169" s="5" t="s">
        <v>67</v>
      </c>
      <c r="C169" s="5" t="s">
        <v>186</v>
      </c>
      <c r="D169" s="16">
        <v>35246888</v>
      </c>
      <c r="F169" s="16">
        <v>35268866</v>
      </c>
      <c r="G169" s="17" t="s">
        <v>73</v>
      </c>
      <c r="H169" s="48">
        <v>22</v>
      </c>
      <c r="I169" s="47">
        <v>0</v>
      </c>
      <c r="J169" s="48">
        <v>121</v>
      </c>
      <c r="K169" s="47">
        <v>0</v>
      </c>
    </row>
    <row r="170" spans="1:11" ht="15.75">
      <c r="A170" s="5" t="s">
        <v>146</v>
      </c>
      <c r="B170" s="5" t="s">
        <v>67</v>
      </c>
      <c r="C170" s="5" t="s">
        <v>187</v>
      </c>
      <c r="D170" s="16">
        <v>21391768</v>
      </c>
      <c r="F170" s="16">
        <v>18817666</v>
      </c>
      <c r="G170" s="17" t="s">
        <v>33</v>
      </c>
      <c r="H170" s="48">
        <v>14</v>
      </c>
      <c r="I170" s="47">
        <v>0.0769</v>
      </c>
      <c r="J170" s="48">
        <v>79</v>
      </c>
      <c r="K170" s="47">
        <v>0</v>
      </c>
    </row>
    <row r="171" spans="1:11" ht="15.75">
      <c r="A171" s="5" t="s">
        <v>146</v>
      </c>
      <c r="B171" s="5" t="s">
        <v>67</v>
      </c>
      <c r="C171" s="5" t="s">
        <v>188</v>
      </c>
      <c r="D171" s="16">
        <v>5554126</v>
      </c>
      <c r="F171" s="16">
        <v>6457915</v>
      </c>
      <c r="G171" s="17" t="s">
        <v>62</v>
      </c>
      <c r="H171" s="48">
        <v>9</v>
      </c>
      <c r="I171" s="47">
        <v>0.5</v>
      </c>
      <c r="J171" s="48">
        <v>20</v>
      </c>
      <c r="K171" s="47">
        <v>0</v>
      </c>
    </row>
    <row r="172" spans="1:11" ht="15.75">
      <c r="A172" s="5" t="s">
        <v>146</v>
      </c>
      <c r="B172" s="5" t="s">
        <v>67</v>
      </c>
      <c r="C172" s="5" t="s">
        <v>189</v>
      </c>
      <c r="D172" s="16">
        <v>7661994</v>
      </c>
      <c r="F172" s="16">
        <v>1718409</v>
      </c>
      <c r="G172" s="17" t="s">
        <v>33</v>
      </c>
      <c r="H172" s="48">
        <v>9</v>
      </c>
      <c r="I172" s="47">
        <v>-0.3077</v>
      </c>
      <c r="J172" s="48">
        <v>57</v>
      </c>
      <c r="K172" s="47">
        <v>0</v>
      </c>
    </row>
    <row r="173" spans="1:11" ht="15.75">
      <c r="A173" s="5" t="s">
        <v>146</v>
      </c>
      <c r="B173" s="5" t="s">
        <v>67</v>
      </c>
      <c r="C173" s="5" t="s">
        <v>190</v>
      </c>
      <c r="D173" s="16">
        <v>6467228</v>
      </c>
      <c r="F173" s="16">
        <v>6643750</v>
      </c>
      <c r="G173" s="17" t="s">
        <v>73</v>
      </c>
      <c r="H173" s="48">
        <v>11</v>
      </c>
      <c r="I173" s="47">
        <v>-0.1538</v>
      </c>
      <c r="J173" s="48">
        <v>20</v>
      </c>
      <c r="K173" s="47">
        <v>0</v>
      </c>
    </row>
    <row r="174" spans="1:11" ht="15.75">
      <c r="A174" s="5" t="s">
        <v>146</v>
      </c>
      <c r="B174" s="5" t="s">
        <v>67</v>
      </c>
      <c r="C174" s="5" t="s">
        <v>191</v>
      </c>
      <c r="D174" s="16">
        <v>50872522</v>
      </c>
      <c r="F174" s="16">
        <v>49723094</v>
      </c>
      <c r="G174" s="17" t="s">
        <v>40</v>
      </c>
      <c r="H174" s="48">
        <v>34</v>
      </c>
      <c r="I174" s="47">
        <v>0.0968</v>
      </c>
      <c r="J174" s="48">
        <v>182</v>
      </c>
      <c r="K174" s="47">
        <v>0</v>
      </c>
    </row>
    <row r="175" spans="1:11" ht="15.75">
      <c r="A175" s="5" t="s">
        <v>146</v>
      </c>
      <c r="B175" s="5" t="s">
        <v>67</v>
      </c>
      <c r="C175" s="5" t="s">
        <v>192</v>
      </c>
      <c r="D175" s="16">
        <v>70504536</v>
      </c>
      <c r="F175" s="16">
        <v>62090182</v>
      </c>
      <c r="G175" s="17" t="s">
        <v>33</v>
      </c>
      <c r="H175" s="48">
        <v>53</v>
      </c>
      <c r="I175" s="47">
        <v>-0.0536</v>
      </c>
      <c r="J175" s="48">
        <v>254</v>
      </c>
      <c r="K175" s="47">
        <v>0</v>
      </c>
    </row>
    <row r="176" spans="1:11" ht="15.75">
      <c r="A176" s="5" t="s">
        <v>146</v>
      </c>
      <c r="B176" s="5" t="s">
        <v>67</v>
      </c>
      <c r="C176" s="5" t="s">
        <v>193</v>
      </c>
      <c r="D176" s="16">
        <v>14958475</v>
      </c>
      <c r="F176" s="16">
        <v>15504115</v>
      </c>
      <c r="G176" s="17" t="s">
        <v>48</v>
      </c>
      <c r="H176" s="48">
        <v>9</v>
      </c>
      <c r="I176" s="47">
        <v>0</v>
      </c>
      <c r="J176" s="48">
        <v>429</v>
      </c>
      <c r="K176" s="47">
        <v>0</v>
      </c>
    </row>
    <row r="177" spans="1:11" ht="15.75">
      <c r="A177" s="5" t="s">
        <v>146</v>
      </c>
      <c r="B177" s="5" t="s">
        <v>67</v>
      </c>
      <c r="C177" s="5" t="s">
        <v>194</v>
      </c>
      <c r="D177" s="16">
        <v>7884044</v>
      </c>
      <c r="F177" s="16">
        <v>7632051</v>
      </c>
      <c r="G177" s="17" t="s">
        <v>40</v>
      </c>
      <c r="H177" s="48">
        <v>5</v>
      </c>
      <c r="I177" s="47">
        <v>-0.1667</v>
      </c>
      <c r="J177" s="48">
        <v>21</v>
      </c>
      <c r="K177" s="47">
        <v>0</v>
      </c>
    </row>
    <row r="178" spans="1:11" ht="15.75">
      <c r="A178" s="5" t="s">
        <v>146</v>
      </c>
      <c r="B178" s="5" t="s">
        <v>67</v>
      </c>
      <c r="C178" s="5" t="s">
        <v>195</v>
      </c>
      <c r="D178" s="16">
        <v>4522112</v>
      </c>
      <c r="F178" s="16">
        <v>4869374</v>
      </c>
      <c r="G178" s="17" t="s">
        <v>62</v>
      </c>
      <c r="H178" s="48">
        <v>5</v>
      </c>
      <c r="I178" s="47">
        <v>-0.1667</v>
      </c>
      <c r="J178" s="48">
        <v>14</v>
      </c>
      <c r="K178" s="47">
        <v>0</v>
      </c>
    </row>
    <row r="179" spans="1:11" ht="15.75">
      <c r="A179" s="5" t="s">
        <v>146</v>
      </c>
      <c r="B179" s="5" t="s">
        <v>67</v>
      </c>
      <c r="C179" s="5" t="s">
        <v>196</v>
      </c>
      <c r="D179" s="16">
        <v>17420901</v>
      </c>
      <c r="F179" s="16">
        <v>14799951</v>
      </c>
      <c r="G179" s="17" t="s">
        <v>33</v>
      </c>
      <c r="H179" s="48">
        <v>15</v>
      </c>
      <c r="I179" s="47">
        <v>0.0714</v>
      </c>
      <c r="J179" s="48">
        <v>59</v>
      </c>
      <c r="K179" s="47">
        <v>0</v>
      </c>
    </row>
    <row r="180" spans="1:11" ht="15.75">
      <c r="A180" s="5" t="s">
        <v>146</v>
      </c>
      <c r="B180" s="5" t="s">
        <v>67</v>
      </c>
      <c r="C180" s="5" t="s">
        <v>197</v>
      </c>
      <c r="D180" s="16">
        <v>9856505</v>
      </c>
      <c r="F180" s="16">
        <v>9892090</v>
      </c>
      <c r="G180" s="17" t="s">
        <v>73</v>
      </c>
      <c r="H180" s="48">
        <v>6</v>
      </c>
      <c r="I180" s="47">
        <v>0.2</v>
      </c>
      <c r="J180" s="48">
        <v>74</v>
      </c>
      <c r="K180" s="47">
        <v>0</v>
      </c>
    </row>
    <row r="181" spans="1:11" ht="15.75">
      <c r="A181" s="5" t="s">
        <v>146</v>
      </c>
      <c r="B181" s="5" t="s">
        <v>67</v>
      </c>
      <c r="C181" s="5" t="s">
        <v>198</v>
      </c>
      <c r="D181" s="16">
        <v>16998266</v>
      </c>
      <c r="F181" s="16">
        <v>14559973</v>
      </c>
      <c r="G181" s="17" t="s">
        <v>33</v>
      </c>
      <c r="H181" s="48">
        <v>9</v>
      </c>
      <c r="I181" s="47">
        <v>0</v>
      </c>
      <c r="J181" s="48">
        <v>82</v>
      </c>
      <c r="K181" s="47">
        <v>0</v>
      </c>
    </row>
    <row r="182" spans="1:11" ht="15.75">
      <c r="A182" s="5" t="s">
        <v>146</v>
      </c>
      <c r="B182" s="5" t="s">
        <v>67</v>
      </c>
      <c r="C182" s="5" t="s">
        <v>199</v>
      </c>
      <c r="D182" s="16">
        <v>10985044</v>
      </c>
      <c r="F182" s="16">
        <v>8647129</v>
      </c>
      <c r="G182" s="17" t="s">
        <v>33</v>
      </c>
      <c r="H182" s="48">
        <v>14</v>
      </c>
      <c r="I182" s="47">
        <v>-0.0667</v>
      </c>
      <c r="J182" s="48">
        <v>35</v>
      </c>
      <c r="K182" s="47">
        <v>0</v>
      </c>
    </row>
    <row r="183" spans="1:11" ht="15.75">
      <c r="A183" s="5" t="s">
        <v>146</v>
      </c>
      <c r="B183" s="5" t="s">
        <v>67</v>
      </c>
      <c r="C183" s="5" t="s">
        <v>200</v>
      </c>
      <c r="D183" s="16">
        <v>16112729</v>
      </c>
      <c r="F183" s="16">
        <v>11470450</v>
      </c>
      <c r="G183" s="17" t="s">
        <v>33</v>
      </c>
      <c r="H183" s="48">
        <v>13</v>
      </c>
      <c r="I183" s="47">
        <v>-0.35</v>
      </c>
      <c r="J183" s="48">
        <v>25</v>
      </c>
      <c r="K183" s="47">
        <v>0</v>
      </c>
    </row>
    <row r="184" spans="1:11" ht="15.75">
      <c r="A184" s="5" t="s">
        <v>146</v>
      </c>
      <c r="B184" s="5" t="s">
        <v>67</v>
      </c>
      <c r="C184" s="5" t="s">
        <v>201</v>
      </c>
      <c r="D184" s="16">
        <v>2131795</v>
      </c>
      <c r="F184" s="16">
        <v>1909006</v>
      </c>
      <c r="G184" s="17" t="s">
        <v>33</v>
      </c>
      <c r="H184" s="48">
        <v>5</v>
      </c>
      <c r="I184" s="47">
        <v>0.25</v>
      </c>
      <c r="J184" s="48">
        <v>20</v>
      </c>
      <c r="K184" s="47">
        <v>0</v>
      </c>
    </row>
    <row r="185" spans="1:11" ht="15.75">
      <c r="A185" s="5" t="s">
        <v>146</v>
      </c>
      <c r="B185" s="5" t="s">
        <v>67</v>
      </c>
      <c r="C185" s="5" t="s">
        <v>202</v>
      </c>
      <c r="D185" s="16">
        <v>2190456</v>
      </c>
      <c r="F185" s="16">
        <v>1995068</v>
      </c>
      <c r="G185" s="17" t="s">
        <v>33</v>
      </c>
      <c r="H185" s="48">
        <v>3</v>
      </c>
      <c r="I185" s="47">
        <v>0</v>
      </c>
      <c r="J185" s="48">
        <v>24</v>
      </c>
      <c r="K185" s="47">
        <v>0</v>
      </c>
    </row>
    <row r="186" spans="1:11" ht="15.75">
      <c r="A186" s="5" t="s">
        <v>146</v>
      </c>
      <c r="B186" s="5" t="s">
        <v>67</v>
      </c>
      <c r="C186" s="5" t="s">
        <v>203</v>
      </c>
      <c r="D186" s="16">
        <v>17561954</v>
      </c>
      <c r="F186" s="16">
        <v>13171161</v>
      </c>
      <c r="G186" s="17" t="s">
        <v>33</v>
      </c>
      <c r="H186" s="48">
        <v>7</v>
      </c>
      <c r="I186" s="47">
        <v>-0.2222</v>
      </c>
      <c r="J186" s="48">
        <v>96</v>
      </c>
      <c r="K186" s="47">
        <v>0</v>
      </c>
    </row>
    <row r="187" spans="1:11" ht="15.75">
      <c r="A187" s="5" t="s">
        <v>146</v>
      </c>
      <c r="B187" s="5" t="s">
        <v>67</v>
      </c>
      <c r="C187" s="5" t="s">
        <v>204</v>
      </c>
      <c r="D187" s="16">
        <v>11504835</v>
      </c>
      <c r="F187" s="16">
        <v>10686188</v>
      </c>
      <c r="G187" s="17" t="s">
        <v>33</v>
      </c>
      <c r="H187" s="48">
        <v>8</v>
      </c>
      <c r="I187" s="47">
        <v>0.1429</v>
      </c>
      <c r="J187" s="48">
        <v>99</v>
      </c>
      <c r="K187" s="47">
        <v>0</v>
      </c>
    </row>
    <row r="188" spans="1:11" ht="15.75">
      <c r="A188" s="5" t="s">
        <v>146</v>
      </c>
      <c r="B188" s="5" t="s">
        <v>67</v>
      </c>
      <c r="C188" s="5" t="s">
        <v>205</v>
      </c>
      <c r="D188" s="16">
        <v>3912319</v>
      </c>
      <c r="F188" s="16">
        <v>3320748</v>
      </c>
      <c r="G188" s="17" t="s">
        <v>33</v>
      </c>
      <c r="H188" s="48">
        <v>3</v>
      </c>
      <c r="I188" s="47">
        <v>0</v>
      </c>
      <c r="J188" s="48">
        <v>32</v>
      </c>
      <c r="K188" s="47">
        <v>0</v>
      </c>
    </row>
    <row r="189" spans="1:11" ht="15.75">
      <c r="A189" s="5" t="s">
        <v>146</v>
      </c>
      <c r="B189" s="5" t="s">
        <v>67</v>
      </c>
      <c r="C189" s="5" t="s">
        <v>206</v>
      </c>
      <c r="D189" s="16">
        <v>187699750</v>
      </c>
      <c r="F189" s="16">
        <v>166619537</v>
      </c>
      <c r="G189" s="17" t="s">
        <v>33</v>
      </c>
      <c r="H189" s="48">
        <v>86</v>
      </c>
      <c r="I189" s="47">
        <v>0.0238</v>
      </c>
      <c r="J189" s="48">
        <v>431</v>
      </c>
      <c r="K189" s="47">
        <v>0</v>
      </c>
    </row>
    <row r="190" spans="1:11" ht="15.75">
      <c r="A190" s="5" t="s">
        <v>146</v>
      </c>
      <c r="B190" s="5" t="s">
        <v>67</v>
      </c>
      <c r="C190" s="5" t="s">
        <v>207</v>
      </c>
      <c r="D190" s="16">
        <v>8363414</v>
      </c>
      <c r="F190" s="16">
        <v>8111536</v>
      </c>
      <c r="G190" s="17" t="s">
        <v>40</v>
      </c>
      <c r="H190" s="48">
        <v>7</v>
      </c>
      <c r="I190" s="47">
        <v>0.4</v>
      </c>
      <c r="J190" s="48">
        <v>24</v>
      </c>
      <c r="K190" s="47">
        <v>0</v>
      </c>
    </row>
    <row r="191" spans="1:11" ht="15.75">
      <c r="A191" s="5" t="s">
        <v>146</v>
      </c>
      <c r="B191" s="5" t="s">
        <v>67</v>
      </c>
      <c r="C191" s="5" t="s">
        <v>208</v>
      </c>
      <c r="D191" s="16">
        <v>5904730</v>
      </c>
      <c r="F191" s="16">
        <v>6301640</v>
      </c>
      <c r="G191" s="17" t="s">
        <v>48</v>
      </c>
      <c r="H191" s="48">
        <v>7</v>
      </c>
      <c r="I191" s="47">
        <v>0</v>
      </c>
      <c r="J191" s="48">
        <v>41</v>
      </c>
      <c r="K191" s="47">
        <v>0</v>
      </c>
    </row>
    <row r="192" spans="1:11" ht="15.75">
      <c r="A192" s="5" t="s">
        <v>146</v>
      </c>
      <c r="B192" s="5" t="s">
        <v>67</v>
      </c>
      <c r="C192" s="5" t="s">
        <v>209</v>
      </c>
      <c r="D192" s="16">
        <v>4749377</v>
      </c>
      <c r="F192" s="16">
        <v>3718586</v>
      </c>
      <c r="G192" s="17" t="s">
        <v>33</v>
      </c>
      <c r="H192" s="48">
        <v>5</v>
      </c>
      <c r="I192" s="47">
        <v>0</v>
      </c>
      <c r="J192" s="48">
        <v>39</v>
      </c>
      <c r="K192" s="47">
        <v>0</v>
      </c>
    </row>
    <row r="193" spans="1:11" ht="15.75">
      <c r="A193" s="5" t="s">
        <v>146</v>
      </c>
      <c r="B193" s="5" t="s">
        <v>67</v>
      </c>
      <c r="C193" s="5" t="s">
        <v>210</v>
      </c>
      <c r="D193" s="16">
        <v>17275203</v>
      </c>
      <c r="F193" s="16">
        <v>15553503</v>
      </c>
      <c r="G193" s="17" t="s">
        <v>33</v>
      </c>
      <c r="H193" s="48">
        <v>15</v>
      </c>
      <c r="I193" s="47">
        <v>0</v>
      </c>
      <c r="J193" s="48">
        <v>102</v>
      </c>
      <c r="K193" s="47">
        <v>0</v>
      </c>
    </row>
    <row r="194" spans="1:11" ht="15.75">
      <c r="A194" s="5" t="s">
        <v>146</v>
      </c>
      <c r="B194" s="5" t="s">
        <v>67</v>
      </c>
      <c r="C194" s="5" t="s">
        <v>211</v>
      </c>
      <c r="D194" s="16">
        <v>6648245</v>
      </c>
      <c r="F194" s="16">
        <v>5559740</v>
      </c>
      <c r="G194" s="17" t="s">
        <v>33</v>
      </c>
      <c r="H194" s="48">
        <v>5</v>
      </c>
      <c r="I194" s="47">
        <v>0</v>
      </c>
      <c r="J194" s="48">
        <v>20</v>
      </c>
      <c r="K194" s="47">
        <v>-0.2857</v>
      </c>
    </row>
    <row r="195" spans="1:11" ht="15.75">
      <c r="A195" s="5" t="s">
        <v>146</v>
      </c>
      <c r="B195" s="5" t="s">
        <v>67</v>
      </c>
      <c r="C195" s="5" t="s">
        <v>128</v>
      </c>
      <c r="D195" s="16">
        <v>6550395</v>
      </c>
      <c r="F195" s="16">
        <v>7127501</v>
      </c>
      <c r="G195" s="17" t="s">
        <v>62</v>
      </c>
      <c r="H195" s="48">
        <v>6</v>
      </c>
      <c r="I195" s="47">
        <v>0</v>
      </c>
      <c r="J195" s="48">
        <v>20</v>
      </c>
      <c r="K195" s="47">
        <v>0.1765</v>
      </c>
    </row>
    <row r="196" spans="1:11" ht="15.75">
      <c r="A196" s="5" t="s">
        <v>146</v>
      </c>
      <c r="B196" s="5" t="s">
        <v>212</v>
      </c>
      <c r="C196" s="5" t="s">
        <v>213</v>
      </c>
      <c r="D196" s="16">
        <v>0</v>
      </c>
      <c r="F196" s="16">
        <v>324900</v>
      </c>
      <c r="G196" s="17" t="s">
        <v>132</v>
      </c>
      <c r="H196" s="48">
        <v>2</v>
      </c>
      <c r="I196" s="47" t="s">
        <v>133</v>
      </c>
      <c r="J196" s="48">
        <v>0</v>
      </c>
      <c r="K196" s="47" t="s">
        <v>133</v>
      </c>
    </row>
    <row r="197" spans="1:11" ht="15.75">
      <c r="A197" s="5" t="s">
        <v>146</v>
      </c>
      <c r="B197" s="5" t="s">
        <v>212</v>
      </c>
      <c r="C197" s="5" t="s">
        <v>214</v>
      </c>
      <c r="D197" s="16">
        <v>1561785</v>
      </c>
      <c r="F197" s="16">
        <v>1511935</v>
      </c>
      <c r="G197" s="17" t="s">
        <v>40</v>
      </c>
      <c r="H197" s="48">
        <v>3</v>
      </c>
      <c r="I197" s="47">
        <v>0</v>
      </c>
      <c r="J197" s="48">
        <v>0</v>
      </c>
      <c r="K197" s="47" t="s">
        <v>133</v>
      </c>
    </row>
    <row r="198" spans="1:11" ht="15.75">
      <c r="A198" s="5" t="s">
        <v>215</v>
      </c>
      <c r="B198" s="5" t="s">
        <v>31</v>
      </c>
      <c r="C198" s="5" t="s">
        <v>216</v>
      </c>
      <c r="D198" s="16">
        <v>1193490415</v>
      </c>
      <c r="F198" s="16">
        <v>1068506440</v>
      </c>
      <c r="G198" s="17" t="s">
        <v>33</v>
      </c>
      <c r="H198" s="48">
        <v>878</v>
      </c>
      <c r="I198" s="47">
        <v>0.0011</v>
      </c>
      <c r="J198" s="48">
        <v>1409</v>
      </c>
      <c r="K198" s="47">
        <v>0</v>
      </c>
    </row>
    <row r="199" spans="1:11" ht="15.75">
      <c r="A199" s="5" t="s">
        <v>215</v>
      </c>
      <c r="B199" s="5" t="s">
        <v>31</v>
      </c>
      <c r="C199" s="5" t="s">
        <v>217</v>
      </c>
      <c r="D199" s="16">
        <v>935780258</v>
      </c>
      <c r="F199" s="16">
        <v>839324736</v>
      </c>
      <c r="G199" s="17" t="s">
        <v>33</v>
      </c>
      <c r="H199" s="48">
        <v>718</v>
      </c>
      <c r="I199" s="47">
        <v>0.0113</v>
      </c>
      <c r="J199" s="48">
        <v>1429</v>
      </c>
      <c r="K199" s="47">
        <v>0.0007</v>
      </c>
    </row>
    <row r="200" spans="1:11" ht="15.75">
      <c r="A200" s="5" t="s">
        <v>215</v>
      </c>
      <c r="B200" s="5" t="s">
        <v>31</v>
      </c>
      <c r="C200" s="5" t="s">
        <v>218</v>
      </c>
      <c r="D200" s="16">
        <v>622813360</v>
      </c>
      <c r="F200" s="16">
        <v>585482286</v>
      </c>
      <c r="G200" s="17" t="s">
        <v>44</v>
      </c>
      <c r="H200" s="48">
        <v>476</v>
      </c>
      <c r="I200" s="47">
        <v>0.0673</v>
      </c>
      <c r="J200" s="48">
        <v>1022</v>
      </c>
      <c r="K200" s="47">
        <v>0.0189</v>
      </c>
    </row>
    <row r="201" spans="1:11" ht="15.75">
      <c r="A201" s="5" t="s">
        <v>215</v>
      </c>
      <c r="B201" s="5" t="s">
        <v>31</v>
      </c>
      <c r="C201" s="5" t="s">
        <v>219</v>
      </c>
      <c r="D201" s="16">
        <v>1516350515</v>
      </c>
      <c r="F201" s="16">
        <v>1387949989</v>
      </c>
      <c r="G201" s="17" t="s">
        <v>33</v>
      </c>
      <c r="H201" s="48">
        <v>948</v>
      </c>
      <c r="I201" s="47">
        <v>0.0293</v>
      </c>
      <c r="J201" s="48">
        <v>1941</v>
      </c>
      <c r="K201" s="47">
        <v>-0.0026</v>
      </c>
    </row>
    <row r="202" spans="1:11" ht="15.75">
      <c r="A202" s="5" t="s">
        <v>215</v>
      </c>
      <c r="B202" s="5" t="s">
        <v>42</v>
      </c>
      <c r="C202" s="5" t="s">
        <v>220</v>
      </c>
      <c r="D202" s="16">
        <v>130599166</v>
      </c>
      <c r="F202" s="16">
        <v>134405406</v>
      </c>
      <c r="G202" s="17" t="s">
        <v>73</v>
      </c>
      <c r="H202" s="48">
        <v>113</v>
      </c>
      <c r="I202" s="47">
        <v>-0.0583</v>
      </c>
      <c r="J202" s="48">
        <v>593</v>
      </c>
      <c r="K202" s="47">
        <v>0.0685</v>
      </c>
    </row>
    <row r="203" spans="1:11" ht="15.75">
      <c r="A203" s="5" t="s">
        <v>215</v>
      </c>
      <c r="B203" s="5" t="s">
        <v>42</v>
      </c>
      <c r="C203" s="5" t="s">
        <v>221</v>
      </c>
      <c r="D203" s="16">
        <v>192480387</v>
      </c>
      <c r="F203" s="16">
        <v>177695357</v>
      </c>
      <c r="G203" s="17" t="s">
        <v>33</v>
      </c>
      <c r="H203" s="48">
        <v>101</v>
      </c>
      <c r="I203" s="47">
        <v>0.0745</v>
      </c>
      <c r="J203" s="48">
        <v>620</v>
      </c>
      <c r="K203" s="47">
        <v>-0.0159</v>
      </c>
    </row>
    <row r="204" spans="1:11" ht="15.75">
      <c r="A204" s="5" t="s">
        <v>215</v>
      </c>
      <c r="B204" s="5" t="s">
        <v>42</v>
      </c>
      <c r="C204" s="5" t="s">
        <v>222</v>
      </c>
      <c r="D204" s="16">
        <v>120545077</v>
      </c>
      <c r="F204" s="16">
        <v>111993105</v>
      </c>
      <c r="G204" s="17" t="s">
        <v>33</v>
      </c>
      <c r="H204" s="48">
        <v>66</v>
      </c>
      <c r="I204" s="47">
        <v>0.0476</v>
      </c>
      <c r="J204" s="48">
        <v>634</v>
      </c>
      <c r="K204" s="47">
        <v>0</v>
      </c>
    </row>
    <row r="205" spans="1:11" ht="15.75">
      <c r="A205" s="5" t="s">
        <v>215</v>
      </c>
      <c r="B205" s="5" t="s">
        <v>42</v>
      </c>
      <c r="C205" s="5" t="s">
        <v>223</v>
      </c>
      <c r="D205" s="16">
        <v>135712901</v>
      </c>
      <c r="F205" s="16">
        <v>122007760</v>
      </c>
      <c r="G205" s="17" t="s">
        <v>33</v>
      </c>
      <c r="H205" s="48">
        <v>65</v>
      </c>
      <c r="I205" s="47">
        <v>-0.0441</v>
      </c>
      <c r="J205" s="48">
        <v>388</v>
      </c>
      <c r="K205" s="47">
        <v>0.0211</v>
      </c>
    </row>
    <row r="206" spans="1:11" ht="15.75">
      <c r="A206" s="5" t="s">
        <v>215</v>
      </c>
      <c r="B206" s="5" t="s">
        <v>42</v>
      </c>
      <c r="C206" s="5" t="s">
        <v>224</v>
      </c>
      <c r="D206" s="16">
        <v>66882692</v>
      </c>
      <c r="F206" s="16">
        <v>63620257</v>
      </c>
      <c r="G206" s="17" t="s">
        <v>44</v>
      </c>
      <c r="H206" s="48">
        <v>38</v>
      </c>
      <c r="I206" s="47">
        <v>0.0556</v>
      </c>
      <c r="J206" s="48">
        <v>1011</v>
      </c>
      <c r="K206" s="47">
        <v>0</v>
      </c>
    </row>
    <row r="207" spans="1:11" ht="15.75">
      <c r="A207" s="5" t="s">
        <v>215</v>
      </c>
      <c r="B207" s="5" t="s">
        <v>42</v>
      </c>
      <c r="C207" s="5" t="s">
        <v>225</v>
      </c>
      <c r="D207" s="16">
        <v>100782882</v>
      </c>
      <c r="F207" s="16">
        <v>88082505</v>
      </c>
      <c r="G207" s="17" t="s">
        <v>33</v>
      </c>
      <c r="H207" s="48">
        <v>79</v>
      </c>
      <c r="I207" s="47">
        <v>-0.0366</v>
      </c>
      <c r="J207" s="48">
        <v>448</v>
      </c>
      <c r="K207" s="47">
        <v>0.098</v>
      </c>
    </row>
    <row r="208" spans="1:11" ht="15.75">
      <c r="A208" s="5" t="s">
        <v>215</v>
      </c>
      <c r="B208" s="5" t="s">
        <v>42</v>
      </c>
      <c r="C208" s="5" t="s">
        <v>226</v>
      </c>
      <c r="D208" s="16">
        <v>146801619</v>
      </c>
      <c r="F208" s="16">
        <v>130317820</v>
      </c>
      <c r="G208" s="17" t="s">
        <v>33</v>
      </c>
      <c r="H208" s="48">
        <v>90</v>
      </c>
      <c r="I208" s="47">
        <v>0.0465</v>
      </c>
      <c r="J208" s="48">
        <v>537</v>
      </c>
      <c r="K208" s="47">
        <v>0</v>
      </c>
    </row>
    <row r="209" spans="1:11" ht="15.75">
      <c r="A209" s="5" t="s">
        <v>215</v>
      </c>
      <c r="B209" s="5" t="s">
        <v>42</v>
      </c>
      <c r="C209" s="5" t="s">
        <v>227</v>
      </c>
      <c r="D209" s="16">
        <v>50090902</v>
      </c>
      <c r="F209" s="16">
        <v>43265257</v>
      </c>
      <c r="G209" s="17" t="s">
        <v>33</v>
      </c>
      <c r="H209" s="48">
        <v>36</v>
      </c>
      <c r="I209" s="47">
        <v>-0.1</v>
      </c>
      <c r="J209" s="48">
        <v>274</v>
      </c>
      <c r="K209" s="47">
        <v>0</v>
      </c>
    </row>
    <row r="210" spans="1:11" ht="15.75">
      <c r="A210" s="5" t="s">
        <v>215</v>
      </c>
      <c r="B210" s="5" t="s">
        <v>42</v>
      </c>
      <c r="C210" s="5" t="s">
        <v>228</v>
      </c>
      <c r="D210" s="16">
        <v>316261701</v>
      </c>
      <c r="F210" s="16">
        <v>285173068</v>
      </c>
      <c r="G210" s="17" t="s">
        <v>33</v>
      </c>
      <c r="H210" s="48">
        <v>236</v>
      </c>
      <c r="I210" s="47">
        <v>0.0216</v>
      </c>
      <c r="J210" s="48">
        <v>1018</v>
      </c>
      <c r="K210" s="47">
        <v>0</v>
      </c>
    </row>
    <row r="211" spans="1:11" ht="15.75">
      <c r="A211" s="5" t="s">
        <v>215</v>
      </c>
      <c r="B211" s="5" t="s">
        <v>42</v>
      </c>
      <c r="C211" s="5" t="s">
        <v>229</v>
      </c>
      <c r="D211" s="16">
        <v>451467961</v>
      </c>
      <c r="F211" s="16">
        <v>418898351</v>
      </c>
      <c r="G211" s="17" t="s">
        <v>33</v>
      </c>
      <c r="H211" s="48">
        <v>329</v>
      </c>
      <c r="I211" s="47">
        <v>0.0154</v>
      </c>
      <c r="J211" s="48">
        <v>1143</v>
      </c>
      <c r="K211" s="47">
        <v>-0.0189</v>
      </c>
    </row>
    <row r="212" spans="1:11" ht="15.75">
      <c r="A212" s="5" t="s">
        <v>215</v>
      </c>
      <c r="B212" s="5" t="s">
        <v>42</v>
      </c>
      <c r="C212" s="5" t="s">
        <v>230</v>
      </c>
      <c r="D212" s="16">
        <v>292197236</v>
      </c>
      <c r="F212" s="16">
        <v>271875937</v>
      </c>
      <c r="G212" s="17" t="s">
        <v>44</v>
      </c>
      <c r="H212" s="48">
        <v>207</v>
      </c>
      <c r="I212" s="47">
        <v>0.0197</v>
      </c>
      <c r="J212" s="48">
        <v>728</v>
      </c>
      <c r="K212" s="47">
        <v>0.0055</v>
      </c>
    </row>
    <row r="213" spans="1:11" ht="15.75">
      <c r="A213" s="5" t="s">
        <v>215</v>
      </c>
      <c r="B213" s="5" t="s">
        <v>42</v>
      </c>
      <c r="C213" s="5" t="s">
        <v>231</v>
      </c>
      <c r="D213" s="16">
        <v>310843810</v>
      </c>
      <c r="F213" s="16">
        <v>294594760</v>
      </c>
      <c r="G213" s="17" t="s">
        <v>44</v>
      </c>
      <c r="H213" s="48">
        <v>203</v>
      </c>
      <c r="I213" s="47">
        <v>0.0573</v>
      </c>
      <c r="J213" s="48">
        <v>997</v>
      </c>
      <c r="K213" s="47">
        <v>0</v>
      </c>
    </row>
    <row r="214" spans="1:11" ht="15.75">
      <c r="A214" s="5" t="s">
        <v>215</v>
      </c>
      <c r="B214" s="5" t="s">
        <v>42</v>
      </c>
      <c r="C214" s="5" t="s">
        <v>232</v>
      </c>
      <c r="D214" s="16">
        <v>150151113</v>
      </c>
      <c r="F214" s="16">
        <v>139940570</v>
      </c>
      <c r="G214" s="17" t="s">
        <v>44</v>
      </c>
      <c r="H214" s="48">
        <v>107</v>
      </c>
      <c r="I214" s="47">
        <v>0.0288</v>
      </c>
      <c r="J214" s="48">
        <v>550</v>
      </c>
      <c r="K214" s="47">
        <v>0</v>
      </c>
    </row>
    <row r="215" spans="1:11" ht="15.75">
      <c r="A215" s="5" t="s">
        <v>215</v>
      </c>
      <c r="B215" s="5" t="s">
        <v>42</v>
      </c>
      <c r="C215" s="5" t="s">
        <v>233</v>
      </c>
      <c r="D215" s="16">
        <v>216419363</v>
      </c>
      <c r="F215" s="16">
        <v>192817082</v>
      </c>
      <c r="G215" s="17" t="s">
        <v>33</v>
      </c>
      <c r="H215" s="48">
        <v>101</v>
      </c>
      <c r="I215" s="47">
        <v>-0.0098</v>
      </c>
      <c r="J215" s="48">
        <v>934</v>
      </c>
      <c r="K215" s="47">
        <v>0</v>
      </c>
    </row>
    <row r="216" spans="1:11" ht="15.75">
      <c r="A216" s="5" t="s">
        <v>215</v>
      </c>
      <c r="B216" s="5" t="s">
        <v>42</v>
      </c>
      <c r="C216" s="5" t="s">
        <v>234</v>
      </c>
      <c r="D216" s="16">
        <v>81681875</v>
      </c>
      <c r="F216" s="16">
        <v>71331310</v>
      </c>
      <c r="G216" s="17" t="s">
        <v>33</v>
      </c>
      <c r="H216" s="48">
        <v>64</v>
      </c>
      <c r="I216" s="47">
        <v>-0.0448</v>
      </c>
      <c r="J216" s="48">
        <v>311</v>
      </c>
      <c r="K216" s="47">
        <v>0</v>
      </c>
    </row>
    <row r="217" spans="1:11" ht="15.75">
      <c r="A217" s="5" t="s">
        <v>215</v>
      </c>
      <c r="B217" s="5" t="s">
        <v>42</v>
      </c>
      <c r="C217" s="5" t="s">
        <v>235</v>
      </c>
      <c r="D217" s="16">
        <v>300605541</v>
      </c>
      <c r="F217" s="16">
        <v>270554620</v>
      </c>
      <c r="G217" s="17" t="s">
        <v>33</v>
      </c>
      <c r="H217" s="48">
        <v>196</v>
      </c>
      <c r="I217" s="47">
        <v>0.0208</v>
      </c>
      <c r="J217" s="48">
        <v>933</v>
      </c>
      <c r="K217" s="47">
        <v>0</v>
      </c>
    </row>
    <row r="218" spans="1:11" ht="15.75">
      <c r="A218" s="5" t="s">
        <v>215</v>
      </c>
      <c r="B218" s="5" t="s">
        <v>67</v>
      </c>
      <c r="C218" s="5" t="s">
        <v>236</v>
      </c>
      <c r="D218" s="16">
        <v>21282831</v>
      </c>
      <c r="F218" s="16">
        <v>20906393</v>
      </c>
      <c r="G218" s="17" t="s">
        <v>40</v>
      </c>
      <c r="H218" s="48">
        <v>22</v>
      </c>
      <c r="I218" s="47">
        <v>0.2941</v>
      </c>
      <c r="J218" s="48">
        <v>116</v>
      </c>
      <c r="K218" s="47">
        <v>0</v>
      </c>
    </row>
    <row r="219" spans="1:11" ht="15.75">
      <c r="A219" s="5" t="s">
        <v>215</v>
      </c>
      <c r="B219" s="5" t="s">
        <v>67</v>
      </c>
      <c r="C219" s="5" t="s">
        <v>237</v>
      </c>
      <c r="D219" s="16">
        <v>70857787</v>
      </c>
      <c r="F219" s="16">
        <v>56586118</v>
      </c>
      <c r="G219" s="17" t="s">
        <v>33</v>
      </c>
      <c r="H219" s="48">
        <v>37</v>
      </c>
      <c r="I219" s="47">
        <v>-0.0263</v>
      </c>
      <c r="J219" s="48">
        <v>297</v>
      </c>
      <c r="K219" s="47">
        <v>0</v>
      </c>
    </row>
    <row r="220" spans="1:11" ht="15.75">
      <c r="A220" s="5" t="s">
        <v>215</v>
      </c>
      <c r="B220" s="5" t="s">
        <v>67</v>
      </c>
      <c r="C220" s="5" t="s">
        <v>238</v>
      </c>
      <c r="D220" s="16">
        <v>16538</v>
      </c>
      <c r="F220" s="16">
        <v>13692</v>
      </c>
      <c r="G220" s="17" t="s">
        <v>33</v>
      </c>
      <c r="H220" s="48">
        <v>9</v>
      </c>
      <c r="I220" s="47">
        <v>0</v>
      </c>
      <c r="J220" s="48">
        <v>68</v>
      </c>
      <c r="K220" s="47">
        <v>0</v>
      </c>
    </row>
    <row r="221" spans="1:11" ht="15.75">
      <c r="A221" s="5" t="s">
        <v>215</v>
      </c>
      <c r="B221" s="5" t="s">
        <v>67</v>
      </c>
      <c r="C221" s="5" t="s">
        <v>239</v>
      </c>
      <c r="D221" s="16">
        <v>87225769</v>
      </c>
      <c r="F221" s="16">
        <v>74937773</v>
      </c>
      <c r="G221" s="17" t="s">
        <v>33</v>
      </c>
      <c r="H221" s="48">
        <v>57</v>
      </c>
      <c r="I221" s="47">
        <v>0</v>
      </c>
      <c r="J221" s="48">
        <v>371</v>
      </c>
      <c r="K221" s="47">
        <v>0</v>
      </c>
    </row>
    <row r="222" spans="1:11" ht="15.75">
      <c r="A222" s="5" t="s">
        <v>215</v>
      </c>
      <c r="B222" s="5" t="s">
        <v>67</v>
      </c>
      <c r="C222" s="5" t="s">
        <v>240</v>
      </c>
      <c r="D222" s="16">
        <v>10166621</v>
      </c>
      <c r="F222" s="16">
        <v>9253488</v>
      </c>
      <c r="G222" s="17" t="s">
        <v>33</v>
      </c>
      <c r="H222" s="48">
        <v>6</v>
      </c>
      <c r="I222" s="47">
        <v>0.2</v>
      </c>
      <c r="J222" s="48">
        <v>200</v>
      </c>
      <c r="K222" s="47">
        <v>0</v>
      </c>
    </row>
    <row r="223" spans="1:11" ht="15.75">
      <c r="A223" s="5" t="s">
        <v>215</v>
      </c>
      <c r="B223" s="5" t="s">
        <v>67</v>
      </c>
      <c r="C223" s="5" t="s">
        <v>241</v>
      </c>
      <c r="D223" s="16">
        <v>10327409</v>
      </c>
      <c r="F223" s="16">
        <v>10904965</v>
      </c>
      <c r="G223" s="17" t="s">
        <v>48</v>
      </c>
      <c r="H223" s="48">
        <v>9</v>
      </c>
      <c r="I223" s="47">
        <v>0</v>
      </c>
      <c r="J223" s="48">
        <v>77</v>
      </c>
      <c r="K223" s="47">
        <v>0</v>
      </c>
    </row>
    <row r="224" spans="1:11" ht="15.75">
      <c r="A224" s="5" t="s">
        <v>215</v>
      </c>
      <c r="B224" s="5" t="s">
        <v>67</v>
      </c>
      <c r="C224" s="5" t="s">
        <v>242</v>
      </c>
      <c r="D224" s="16">
        <v>99221329</v>
      </c>
      <c r="F224" s="16">
        <v>85714677</v>
      </c>
      <c r="G224" s="17" t="s">
        <v>33</v>
      </c>
      <c r="H224" s="48">
        <v>47</v>
      </c>
      <c r="I224" s="47">
        <v>-0.06</v>
      </c>
      <c r="J224" s="48">
        <v>303</v>
      </c>
      <c r="K224" s="47">
        <v>0</v>
      </c>
    </row>
    <row r="225" spans="1:11" ht="15.75">
      <c r="A225" s="5" t="s">
        <v>215</v>
      </c>
      <c r="B225" s="5" t="s">
        <v>67</v>
      </c>
      <c r="C225" s="5" t="s">
        <v>243</v>
      </c>
      <c r="D225" s="16">
        <v>50437383</v>
      </c>
      <c r="F225" s="16">
        <v>48410736</v>
      </c>
      <c r="G225" s="17" t="s">
        <v>44</v>
      </c>
      <c r="H225" s="48">
        <v>15</v>
      </c>
      <c r="I225" s="47">
        <v>0.0714</v>
      </c>
      <c r="J225" s="48">
        <v>138</v>
      </c>
      <c r="K225" s="47">
        <v>0</v>
      </c>
    </row>
    <row r="226" spans="1:11" ht="15.75">
      <c r="A226" s="5" t="s">
        <v>215</v>
      </c>
      <c r="B226" s="5" t="s">
        <v>67</v>
      </c>
      <c r="C226" s="5" t="s">
        <v>244</v>
      </c>
      <c r="D226" s="16">
        <v>0</v>
      </c>
      <c r="F226" s="16">
        <v>14096397</v>
      </c>
      <c r="G226" s="17" t="s">
        <v>132</v>
      </c>
      <c r="H226" s="48">
        <v>6</v>
      </c>
      <c r="I226" s="47" t="s">
        <v>133</v>
      </c>
      <c r="J226" s="48">
        <v>0</v>
      </c>
      <c r="K226" s="47" t="s">
        <v>133</v>
      </c>
    </row>
    <row r="227" spans="1:11" ht="15.75">
      <c r="A227" s="5" t="s">
        <v>215</v>
      </c>
      <c r="B227" s="5" t="s">
        <v>67</v>
      </c>
      <c r="C227" s="5" t="s">
        <v>245</v>
      </c>
      <c r="D227" s="16">
        <v>3721951</v>
      </c>
      <c r="F227" s="16">
        <v>3593348</v>
      </c>
      <c r="G227" s="17" t="s">
        <v>40</v>
      </c>
      <c r="H227" s="48">
        <v>5</v>
      </c>
      <c r="I227" s="47">
        <v>0.25</v>
      </c>
      <c r="J227" s="48">
        <v>20</v>
      </c>
      <c r="K227" s="47">
        <v>-0.5833</v>
      </c>
    </row>
    <row r="228" spans="1:11" ht="15.75">
      <c r="A228" s="5" t="s">
        <v>215</v>
      </c>
      <c r="B228" s="5" t="s">
        <v>67</v>
      </c>
      <c r="C228" s="5" t="s">
        <v>246</v>
      </c>
      <c r="D228" s="16">
        <v>77300924</v>
      </c>
      <c r="F228" s="16">
        <v>77121355</v>
      </c>
      <c r="G228" s="17" t="s">
        <v>40</v>
      </c>
      <c r="H228" s="48">
        <v>52</v>
      </c>
      <c r="I228" s="47">
        <v>-0.0189</v>
      </c>
      <c r="J228" s="48">
        <v>204</v>
      </c>
      <c r="K228" s="47">
        <v>0</v>
      </c>
    </row>
    <row r="229" spans="1:11" ht="15.75">
      <c r="A229" s="5" t="s">
        <v>215</v>
      </c>
      <c r="B229" s="5" t="s">
        <v>67</v>
      </c>
      <c r="C229" s="5" t="s">
        <v>247</v>
      </c>
      <c r="D229" s="16">
        <v>69175514</v>
      </c>
      <c r="F229" s="16">
        <v>69911710</v>
      </c>
      <c r="G229" s="17" t="s">
        <v>73</v>
      </c>
      <c r="H229" s="48">
        <v>39</v>
      </c>
      <c r="I229" s="47">
        <v>0.0541</v>
      </c>
      <c r="J229" s="48">
        <v>226</v>
      </c>
      <c r="K229" s="47">
        <v>0.0044</v>
      </c>
    </row>
    <row r="230" spans="1:11" ht="15.75">
      <c r="A230" s="5" t="s">
        <v>215</v>
      </c>
      <c r="B230" s="5" t="s">
        <v>67</v>
      </c>
      <c r="C230" s="5" t="s">
        <v>248</v>
      </c>
      <c r="D230" s="16">
        <v>8041355</v>
      </c>
      <c r="F230" s="16">
        <v>8600019</v>
      </c>
      <c r="G230" s="17" t="s">
        <v>48</v>
      </c>
      <c r="H230" s="48">
        <v>6</v>
      </c>
      <c r="I230" s="47">
        <v>0.2</v>
      </c>
      <c r="J230" s="48">
        <v>60</v>
      </c>
      <c r="K230" s="47">
        <v>14</v>
      </c>
    </row>
    <row r="231" spans="1:11" ht="15.75">
      <c r="A231" s="5" t="s">
        <v>215</v>
      </c>
      <c r="B231" s="5" t="s">
        <v>67</v>
      </c>
      <c r="C231" s="5" t="s">
        <v>249</v>
      </c>
      <c r="D231" s="16">
        <v>10630541</v>
      </c>
      <c r="F231" s="16">
        <v>9573186</v>
      </c>
      <c r="G231" s="17" t="s">
        <v>33</v>
      </c>
      <c r="H231" s="48">
        <v>11</v>
      </c>
      <c r="I231" s="47">
        <v>0</v>
      </c>
      <c r="J231" s="48">
        <v>87</v>
      </c>
      <c r="K231" s="47">
        <v>0</v>
      </c>
    </row>
    <row r="232" spans="1:11" ht="15.75">
      <c r="A232" s="5" t="s">
        <v>215</v>
      </c>
      <c r="B232" s="5" t="s">
        <v>67</v>
      </c>
      <c r="C232" s="5" t="s">
        <v>250</v>
      </c>
      <c r="D232" s="16">
        <v>53686512</v>
      </c>
      <c r="F232" s="16">
        <v>53007218</v>
      </c>
      <c r="G232" s="17" t="s">
        <v>40</v>
      </c>
      <c r="H232" s="48">
        <v>28</v>
      </c>
      <c r="I232" s="47">
        <v>0</v>
      </c>
      <c r="J232" s="48">
        <v>169</v>
      </c>
      <c r="K232" s="47">
        <v>0</v>
      </c>
    </row>
    <row r="233" spans="1:11" ht="15.75">
      <c r="A233" s="5" t="s">
        <v>215</v>
      </c>
      <c r="B233" s="5" t="s">
        <v>67</v>
      </c>
      <c r="C233" s="5" t="s">
        <v>251</v>
      </c>
      <c r="D233" s="16">
        <v>137017506</v>
      </c>
      <c r="F233" s="16">
        <v>125594918</v>
      </c>
      <c r="G233" s="17" t="s">
        <v>33</v>
      </c>
      <c r="H233" s="48">
        <v>51</v>
      </c>
      <c r="I233" s="47">
        <v>0.0625</v>
      </c>
      <c r="J233" s="48">
        <v>486</v>
      </c>
      <c r="K233" s="47">
        <v>0</v>
      </c>
    </row>
    <row r="234" spans="1:11" ht="15.75">
      <c r="A234" s="5" t="s">
        <v>215</v>
      </c>
      <c r="B234" s="5" t="s">
        <v>67</v>
      </c>
      <c r="C234" s="5" t="s">
        <v>252</v>
      </c>
      <c r="D234" s="16">
        <v>256592418</v>
      </c>
      <c r="F234" s="16">
        <v>233866296</v>
      </c>
      <c r="G234" s="17" t="s">
        <v>33</v>
      </c>
      <c r="H234" s="48">
        <v>71</v>
      </c>
      <c r="I234" s="47">
        <v>0</v>
      </c>
      <c r="J234" s="48">
        <v>318</v>
      </c>
      <c r="K234" s="47">
        <v>0</v>
      </c>
    </row>
    <row r="235" spans="1:11" ht="15.75">
      <c r="A235" s="5" t="s">
        <v>215</v>
      </c>
      <c r="B235" s="5" t="s">
        <v>67</v>
      </c>
      <c r="C235" s="5" t="s">
        <v>253</v>
      </c>
      <c r="D235" s="16">
        <v>82405090</v>
      </c>
      <c r="F235" s="16">
        <v>78603406</v>
      </c>
      <c r="G235" s="17" t="s">
        <v>44</v>
      </c>
      <c r="H235" s="48">
        <v>44</v>
      </c>
      <c r="I235" s="47">
        <v>0.0233</v>
      </c>
      <c r="J235" s="48">
        <v>197</v>
      </c>
      <c r="K235" s="47">
        <v>0</v>
      </c>
    </row>
    <row r="236" spans="1:11" ht="15.75">
      <c r="A236" s="5" t="s">
        <v>215</v>
      </c>
      <c r="B236" s="5" t="s">
        <v>67</v>
      </c>
      <c r="C236" s="5" t="s">
        <v>254</v>
      </c>
      <c r="D236" s="16">
        <v>46774336</v>
      </c>
      <c r="F236" s="16">
        <v>43266007</v>
      </c>
      <c r="G236" s="17" t="s">
        <v>33</v>
      </c>
      <c r="H236" s="48">
        <v>26</v>
      </c>
      <c r="I236" s="47">
        <v>0.04</v>
      </c>
      <c r="J236" s="48">
        <v>130</v>
      </c>
      <c r="K236" s="47">
        <v>0</v>
      </c>
    </row>
    <row r="237" spans="1:11" ht="15.75">
      <c r="A237" s="5" t="s">
        <v>215</v>
      </c>
      <c r="B237" s="5" t="s">
        <v>67</v>
      </c>
      <c r="C237" s="5" t="s">
        <v>255</v>
      </c>
      <c r="D237" s="16">
        <v>238665271</v>
      </c>
      <c r="F237" s="16">
        <v>204506598</v>
      </c>
      <c r="G237" s="17" t="s">
        <v>33</v>
      </c>
      <c r="H237" s="48">
        <v>109</v>
      </c>
      <c r="I237" s="47">
        <v>0.0381</v>
      </c>
      <c r="J237" s="48">
        <v>396</v>
      </c>
      <c r="K237" s="47">
        <v>0</v>
      </c>
    </row>
    <row r="238" spans="1:11" ht="15.75">
      <c r="A238" s="5" t="s">
        <v>215</v>
      </c>
      <c r="B238" s="5" t="s">
        <v>67</v>
      </c>
      <c r="C238" s="5" t="s">
        <v>256</v>
      </c>
      <c r="D238" s="16">
        <v>28614198</v>
      </c>
      <c r="F238" s="16">
        <v>31937961</v>
      </c>
      <c r="G238" s="17" t="s">
        <v>62</v>
      </c>
      <c r="H238" s="48">
        <v>8</v>
      </c>
      <c r="I238" s="47">
        <v>0</v>
      </c>
      <c r="J238" s="48">
        <v>66</v>
      </c>
      <c r="K238" s="47">
        <v>0</v>
      </c>
    </row>
    <row r="239" spans="1:11" ht="15.75">
      <c r="A239" s="5" t="s">
        <v>215</v>
      </c>
      <c r="B239" s="5" t="s">
        <v>67</v>
      </c>
      <c r="C239" s="5" t="s">
        <v>257</v>
      </c>
      <c r="D239" s="16">
        <v>36357147</v>
      </c>
      <c r="F239" s="16">
        <v>30982439</v>
      </c>
      <c r="G239" s="17" t="s">
        <v>33</v>
      </c>
      <c r="H239" s="48">
        <v>14</v>
      </c>
      <c r="I239" s="47">
        <v>-0.0667</v>
      </c>
      <c r="J239" s="48">
        <v>99</v>
      </c>
      <c r="K239" s="47">
        <v>0</v>
      </c>
    </row>
    <row r="240" spans="1:11" ht="15.75">
      <c r="A240" s="5" t="s">
        <v>215</v>
      </c>
      <c r="B240" s="5" t="s">
        <v>67</v>
      </c>
      <c r="C240" s="5" t="s">
        <v>258</v>
      </c>
      <c r="D240" s="16">
        <v>20816857</v>
      </c>
      <c r="F240" s="16">
        <v>19602746</v>
      </c>
      <c r="G240" s="17" t="s">
        <v>44</v>
      </c>
      <c r="H240" s="48">
        <v>7</v>
      </c>
      <c r="I240" s="47">
        <v>-0.125</v>
      </c>
      <c r="J240" s="48">
        <v>43</v>
      </c>
      <c r="K240" s="47">
        <v>0</v>
      </c>
    </row>
    <row r="241" spans="1:11" ht="15.75">
      <c r="A241" s="5" t="s">
        <v>215</v>
      </c>
      <c r="B241" s="5" t="s">
        <v>67</v>
      </c>
      <c r="C241" s="5" t="s">
        <v>259</v>
      </c>
      <c r="D241" s="16">
        <v>14356378</v>
      </c>
      <c r="F241" s="16">
        <v>14815718</v>
      </c>
      <c r="G241" s="17" t="s">
        <v>73</v>
      </c>
      <c r="H241" s="48">
        <v>6</v>
      </c>
      <c r="I241" s="47">
        <v>0</v>
      </c>
      <c r="J241" s="48">
        <v>350</v>
      </c>
      <c r="K241" s="47">
        <v>0</v>
      </c>
    </row>
    <row r="242" spans="1:11" ht="15.75">
      <c r="A242" s="5" t="s">
        <v>215</v>
      </c>
      <c r="B242" s="5" t="s">
        <v>67</v>
      </c>
      <c r="C242" s="5" t="s">
        <v>260</v>
      </c>
      <c r="D242" s="16">
        <v>25552231</v>
      </c>
      <c r="F242" s="16">
        <v>23438210</v>
      </c>
      <c r="G242" s="17" t="s">
        <v>33</v>
      </c>
      <c r="H242" s="48">
        <v>14</v>
      </c>
      <c r="I242" s="47">
        <v>-0.0667</v>
      </c>
      <c r="J242" s="48">
        <v>60</v>
      </c>
      <c r="K242" s="47">
        <v>0</v>
      </c>
    </row>
    <row r="243" spans="1:11" ht="15.75">
      <c r="A243" s="5" t="s">
        <v>215</v>
      </c>
      <c r="B243" s="5" t="s">
        <v>67</v>
      </c>
      <c r="C243" s="5" t="s">
        <v>261</v>
      </c>
      <c r="D243" s="16">
        <v>5836300</v>
      </c>
      <c r="F243" s="16">
        <v>5285362</v>
      </c>
      <c r="G243" s="17" t="s">
        <v>33</v>
      </c>
      <c r="H243" s="48">
        <v>7</v>
      </c>
      <c r="I243" s="47">
        <v>0</v>
      </c>
      <c r="J243" s="48">
        <v>38</v>
      </c>
      <c r="K243" s="47">
        <v>0</v>
      </c>
    </row>
    <row r="244" spans="1:11" ht="15.75">
      <c r="A244" s="5" t="s">
        <v>215</v>
      </c>
      <c r="B244" s="5" t="s">
        <v>67</v>
      </c>
      <c r="C244" s="5" t="s">
        <v>262</v>
      </c>
      <c r="D244" s="16">
        <v>4571798</v>
      </c>
      <c r="F244" s="16">
        <v>4378822</v>
      </c>
      <c r="G244" s="17" t="s">
        <v>44</v>
      </c>
      <c r="H244" s="48">
        <v>5</v>
      </c>
      <c r="I244" s="47">
        <v>0.25</v>
      </c>
      <c r="J244" s="48">
        <v>25</v>
      </c>
      <c r="K244" s="47">
        <v>0</v>
      </c>
    </row>
    <row r="245" spans="1:11" ht="15.75">
      <c r="A245" s="5" t="s">
        <v>215</v>
      </c>
      <c r="B245" s="5" t="s">
        <v>67</v>
      </c>
      <c r="C245" s="5" t="s">
        <v>263</v>
      </c>
      <c r="D245" s="16">
        <v>5590810</v>
      </c>
      <c r="F245" s="16">
        <v>4864160</v>
      </c>
      <c r="G245" s="17" t="s">
        <v>33</v>
      </c>
      <c r="H245" s="48">
        <v>2</v>
      </c>
      <c r="I245" s="47">
        <v>0</v>
      </c>
      <c r="J245" s="48">
        <v>20</v>
      </c>
      <c r="K245" s="47">
        <v>0</v>
      </c>
    </row>
    <row r="246" spans="1:11" ht="15.75">
      <c r="A246" s="5" t="s">
        <v>215</v>
      </c>
      <c r="B246" s="5" t="s">
        <v>67</v>
      </c>
      <c r="C246" s="5" t="s">
        <v>264</v>
      </c>
      <c r="D246" s="16">
        <v>3464452</v>
      </c>
      <c r="F246" s="16">
        <v>3613017</v>
      </c>
      <c r="G246" s="17" t="s">
        <v>48</v>
      </c>
      <c r="H246" s="48">
        <v>4</v>
      </c>
      <c r="I246" s="47">
        <v>0.3333</v>
      </c>
      <c r="J246" s="48">
        <v>30</v>
      </c>
      <c r="K246" s="47">
        <v>0</v>
      </c>
    </row>
    <row r="247" spans="1:11" ht="15.75">
      <c r="A247" s="5" t="s">
        <v>215</v>
      </c>
      <c r="B247" s="5" t="s">
        <v>67</v>
      </c>
      <c r="C247" s="5" t="s">
        <v>265</v>
      </c>
      <c r="D247" s="16">
        <v>0</v>
      </c>
      <c r="F247" s="16">
        <v>4450944</v>
      </c>
      <c r="G247" s="17" t="s">
        <v>132</v>
      </c>
      <c r="H247" s="48">
        <v>3</v>
      </c>
      <c r="I247" s="47" t="s">
        <v>133</v>
      </c>
      <c r="J247" s="48">
        <v>99</v>
      </c>
      <c r="K247" s="47" t="s">
        <v>133</v>
      </c>
    </row>
    <row r="248" spans="1:11" ht="15.75">
      <c r="A248" s="5" t="s">
        <v>215</v>
      </c>
      <c r="B248" s="5" t="s">
        <v>67</v>
      </c>
      <c r="C248" s="5" t="s">
        <v>266</v>
      </c>
      <c r="D248" s="16">
        <v>84305160</v>
      </c>
      <c r="F248" s="16">
        <v>87402847</v>
      </c>
      <c r="G248" s="17" t="s">
        <v>48</v>
      </c>
      <c r="H248" s="48">
        <v>67</v>
      </c>
      <c r="I248" s="47">
        <v>0.0984</v>
      </c>
      <c r="J248" s="48">
        <v>124</v>
      </c>
      <c r="K248" s="47">
        <v>0</v>
      </c>
    </row>
    <row r="249" spans="1:11" ht="15.75">
      <c r="A249" s="5" t="s">
        <v>215</v>
      </c>
      <c r="B249" s="5" t="s">
        <v>67</v>
      </c>
      <c r="C249" s="5" t="s">
        <v>267</v>
      </c>
      <c r="D249" s="16">
        <v>10696885</v>
      </c>
      <c r="F249" s="16">
        <v>9488335</v>
      </c>
      <c r="G249" s="17" t="s">
        <v>33</v>
      </c>
      <c r="H249" s="48">
        <v>7</v>
      </c>
      <c r="I249" s="47">
        <v>0</v>
      </c>
      <c r="J249" s="48">
        <v>44</v>
      </c>
      <c r="K249" s="47">
        <v>0</v>
      </c>
    </row>
    <row r="250" spans="1:11" ht="15.75">
      <c r="A250" s="5" t="s">
        <v>215</v>
      </c>
      <c r="B250" s="5" t="s">
        <v>67</v>
      </c>
      <c r="C250" s="5" t="s">
        <v>268</v>
      </c>
      <c r="D250" s="16">
        <v>36784292</v>
      </c>
      <c r="F250" s="16">
        <v>31233700</v>
      </c>
      <c r="G250" s="17" t="s">
        <v>33</v>
      </c>
      <c r="H250" s="48">
        <v>26</v>
      </c>
      <c r="I250" s="47">
        <v>0.04</v>
      </c>
      <c r="J250" s="48">
        <v>99</v>
      </c>
      <c r="K250" s="47">
        <v>0</v>
      </c>
    </row>
    <row r="251" spans="1:11" ht="15.75">
      <c r="A251" s="5" t="s">
        <v>215</v>
      </c>
      <c r="B251" s="5" t="s">
        <v>67</v>
      </c>
      <c r="C251" s="5" t="s">
        <v>269</v>
      </c>
      <c r="D251" s="16">
        <v>9621649</v>
      </c>
      <c r="F251" s="16">
        <v>9248219</v>
      </c>
      <c r="G251" s="17" t="s">
        <v>44</v>
      </c>
      <c r="H251" s="48">
        <v>4</v>
      </c>
      <c r="I251" s="47">
        <v>0.3333</v>
      </c>
      <c r="J251" s="48">
        <v>184</v>
      </c>
      <c r="K251" s="47">
        <v>0</v>
      </c>
    </row>
    <row r="252" spans="1:11" ht="15.75">
      <c r="A252" s="5" t="s">
        <v>215</v>
      </c>
      <c r="B252" s="5" t="s">
        <v>67</v>
      </c>
      <c r="C252" s="5" t="s">
        <v>270</v>
      </c>
      <c r="D252" s="16">
        <v>24121455</v>
      </c>
      <c r="F252" s="16">
        <v>21570215</v>
      </c>
      <c r="G252" s="17" t="s">
        <v>33</v>
      </c>
      <c r="H252" s="48">
        <v>13</v>
      </c>
      <c r="I252" s="47">
        <v>0</v>
      </c>
      <c r="J252" s="48">
        <v>76</v>
      </c>
      <c r="K252" s="47">
        <v>0</v>
      </c>
    </row>
    <row r="253" spans="1:11" ht="15.75">
      <c r="A253" s="5" t="s">
        <v>215</v>
      </c>
      <c r="B253" s="5" t="s">
        <v>67</v>
      </c>
      <c r="C253" s="5" t="s">
        <v>271</v>
      </c>
      <c r="D253" s="16">
        <v>10316107</v>
      </c>
      <c r="F253" s="16">
        <v>9132770</v>
      </c>
      <c r="G253" s="17" t="s">
        <v>33</v>
      </c>
      <c r="H253" s="48">
        <v>8</v>
      </c>
      <c r="I253" s="47">
        <v>0</v>
      </c>
      <c r="J253" s="48">
        <v>65</v>
      </c>
      <c r="K253" s="47">
        <v>0</v>
      </c>
    </row>
    <row r="254" spans="1:11" ht="15.75">
      <c r="A254" s="5" t="s">
        <v>215</v>
      </c>
      <c r="B254" s="5" t="s">
        <v>67</v>
      </c>
      <c r="C254" s="5" t="s">
        <v>272</v>
      </c>
      <c r="D254" s="16">
        <v>30159801</v>
      </c>
      <c r="F254" s="16">
        <v>25234786</v>
      </c>
      <c r="G254" s="17" t="s">
        <v>33</v>
      </c>
      <c r="H254" s="48">
        <v>24</v>
      </c>
      <c r="I254" s="47">
        <v>0.0435</v>
      </c>
      <c r="J254" s="48">
        <v>42</v>
      </c>
      <c r="K254" s="47">
        <v>0</v>
      </c>
    </row>
    <row r="255" spans="1:11" ht="15.75">
      <c r="A255" s="5" t="s">
        <v>215</v>
      </c>
      <c r="B255" s="5" t="s">
        <v>67</v>
      </c>
      <c r="C255" s="5" t="s">
        <v>273</v>
      </c>
      <c r="D255" s="16">
        <v>8892995</v>
      </c>
      <c r="F255" s="16">
        <v>8521657</v>
      </c>
      <c r="G255" s="17" t="s">
        <v>44</v>
      </c>
      <c r="H255" s="48">
        <v>5</v>
      </c>
      <c r="I255" s="47">
        <v>0</v>
      </c>
      <c r="J255" s="48">
        <v>62</v>
      </c>
      <c r="K255" s="47">
        <v>0</v>
      </c>
    </row>
    <row r="256" spans="1:11" ht="15.75">
      <c r="A256" s="5" t="s">
        <v>215</v>
      </c>
      <c r="B256" s="5" t="s">
        <v>67</v>
      </c>
      <c r="C256" s="5" t="s">
        <v>274</v>
      </c>
      <c r="D256" s="16">
        <v>17087700</v>
      </c>
      <c r="F256" s="16">
        <v>17869039</v>
      </c>
      <c r="G256" s="17" t="s">
        <v>48</v>
      </c>
      <c r="H256" s="48">
        <v>12</v>
      </c>
      <c r="I256" s="47">
        <v>0</v>
      </c>
      <c r="J256" s="48">
        <v>27</v>
      </c>
      <c r="K256" s="47">
        <v>0</v>
      </c>
    </row>
    <row r="257" spans="1:11" ht="15.75">
      <c r="A257" s="5" t="s">
        <v>215</v>
      </c>
      <c r="B257" s="5" t="s">
        <v>67</v>
      </c>
      <c r="C257" s="5" t="s">
        <v>275</v>
      </c>
      <c r="D257" s="16">
        <v>9479296</v>
      </c>
      <c r="F257" s="16">
        <v>10379717</v>
      </c>
      <c r="G257" s="17" t="s">
        <v>62</v>
      </c>
      <c r="H257" s="48">
        <v>19</v>
      </c>
      <c r="I257" s="47">
        <v>0</v>
      </c>
      <c r="J257" s="48">
        <v>57</v>
      </c>
      <c r="K257" s="47">
        <v>0</v>
      </c>
    </row>
    <row r="258" spans="1:11" ht="15.75">
      <c r="A258" s="5" t="s">
        <v>215</v>
      </c>
      <c r="B258" s="5" t="s">
        <v>67</v>
      </c>
      <c r="C258" s="5" t="s">
        <v>276</v>
      </c>
      <c r="D258" s="16">
        <v>8799790</v>
      </c>
      <c r="F258" s="16">
        <v>6371540</v>
      </c>
      <c r="G258" s="17" t="s">
        <v>33</v>
      </c>
      <c r="H258" s="48">
        <v>9</v>
      </c>
      <c r="I258" s="47">
        <v>-0.1</v>
      </c>
      <c r="J258" s="48">
        <v>30</v>
      </c>
      <c r="K258" s="47">
        <v>0</v>
      </c>
    </row>
    <row r="259" spans="1:11" ht="15.75">
      <c r="A259" s="5" t="s">
        <v>215</v>
      </c>
      <c r="B259" s="5" t="s">
        <v>67</v>
      </c>
      <c r="C259" s="5" t="s">
        <v>277</v>
      </c>
      <c r="D259" s="16">
        <v>6416401</v>
      </c>
      <c r="F259" s="16">
        <v>6258432</v>
      </c>
      <c r="G259" s="17" t="s">
        <v>40</v>
      </c>
      <c r="H259" s="48">
        <v>7</v>
      </c>
      <c r="I259" s="47">
        <v>0</v>
      </c>
      <c r="J259" s="48">
        <v>55</v>
      </c>
      <c r="K259" s="47">
        <v>0</v>
      </c>
    </row>
    <row r="260" spans="1:11" ht="15.75">
      <c r="A260" s="5" t="s">
        <v>215</v>
      </c>
      <c r="B260" s="5" t="s">
        <v>67</v>
      </c>
      <c r="C260" s="5" t="s">
        <v>278</v>
      </c>
      <c r="D260" s="16">
        <v>8340015</v>
      </c>
      <c r="F260" s="16">
        <v>8794971</v>
      </c>
      <c r="G260" s="17" t="s">
        <v>48</v>
      </c>
      <c r="H260" s="48">
        <v>8</v>
      </c>
      <c r="I260" s="47">
        <v>0.1429</v>
      </c>
      <c r="J260" s="48">
        <v>24</v>
      </c>
      <c r="K260" s="47">
        <v>0</v>
      </c>
    </row>
    <row r="261" spans="1:11" ht="15.75">
      <c r="A261" s="5" t="s">
        <v>215</v>
      </c>
      <c r="B261" s="5" t="s">
        <v>67</v>
      </c>
      <c r="C261" s="5" t="s">
        <v>279</v>
      </c>
      <c r="D261" s="16">
        <v>7090608</v>
      </c>
      <c r="F261" s="16">
        <v>6564525</v>
      </c>
      <c r="G261" s="17" t="s">
        <v>33</v>
      </c>
      <c r="H261" s="48">
        <v>6</v>
      </c>
      <c r="I261" s="47">
        <v>0</v>
      </c>
      <c r="J261" s="48">
        <v>72</v>
      </c>
      <c r="K261" s="47">
        <v>0</v>
      </c>
    </row>
    <row r="262" spans="1:11" ht="15.75">
      <c r="A262" s="5" t="s">
        <v>215</v>
      </c>
      <c r="B262" s="5" t="s">
        <v>67</v>
      </c>
      <c r="C262" s="5" t="s">
        <v>280</v>
      </c>
      <c r="D262" s="16">
        <v>2594281</v>
      </c>
      <c r="F262" s="16">
        <v>1959422</v>
      </c>
      <c r="G262" s="17" t="s">
        <v>33</v>
      </c>
      <c r="H262" s="48">
        <v>3</v>
      </c>
      <c r="I262" s="47">
        <v>-0.25</v>
      </c>
      <c r="J262" s="48">
        <v>30</v>
      </c>
      <c r="K262" s="47">
        <v>0</v>
      </c>
    </row>
    <row r="263" spans="1:11" ht="15.75">
      <c r="A263" s="5" t="s">
        <v>215</v>
      </c>
      <c r="B263" s="5" t="s">
        <v>67</v>
      </c>
      <c r="C263" s="5" t="s">
        <v>281</v>
      </c>
      <c r="D263" s="16">
        <v>13505054</v>
      </c>
      <c r="F263" s="16">
        <v>13034591</v>
      </c>
      <c r="G263" s="17" t="s">
        <v>40</v>
      </c>
      <c r="H263" s="48">
        <v>10</v>
      </c>
      <c r="I263" s="47">
        <v>-0.0909</v>
      </c>
      <c r="J263" s="48">
        <v>38</v>
      </c>
      <c r="K263" s="47">
        <v>0</v>
      </c>
    </row>
    <row r="264" spans="1:11" ht="15.75">
      <c r="A264" s="5" t="s">
        <v>215</v>
      </c>
      <c r="B264" s="5" t="s">
        <v>67</v>
      </c>
      <c r="C264" s="5" t="s">
        <v>144</v>
      </c>
      <c r="D264" s="16">
        <v>6051759</v>
      </c>
      <c r="F264" s="16">
        <v>5527819</v>
      </c>
      <c r="G264" s="17" t="s">
        <v>33</v>
      </c>
      <c r="H264" s="48">
        <v>6</v>
      </c>
      <c r="I264" s="47">
        <v>0</v>
      </c>
      <c r="J264" s="48">
        <v>33</v>
      </c>
      <c r="K264" s="47">
        <v>0</v>
      </c>
    </row>
    <row r="265" spans="1:11" ht="15.75">
      <c r="A265" s="5" t="s">
        <v>215</v>
      </c>
      <c r="B265" s="5" t="s">
        <v>67</v>
      </c>
      <c r="C265" s="5" t="s">
        <v>282</v>
      </c>
      <c r="D265" s="16">
        <v>5763607</v>
      </c>
      <c r="F265" s="16">
        <v>3636632</v>
      </c>
      <c r="G265" s="17" t="s">
        <v>33</v>
      </c>
      <c r="H265" s="48">
        <v>2</v>
      </c>
      <c r="I265" s="47">
        <v>0</v>
      </c>
      <c r="J265" s="48">
        <v>20</v>
      </c>
      <c r="K265" s="47">
        <v>0</v>
      </c>
    </row>
    <row r="266" spans="1:11" ht="15.75">
      <c r="A266" s="5" t="s">
        <v>215</v>
      </c>
      <c r="B266" s="5" t="s">
        <v>67</v>
      </c>
      <c r="C266" s="5" t="s">
        <v>283</v>
      </c>
      <c r="D266" s="16">
        <v>5835429</v>
      </c>
      <c r="F266" s="16">
        <v>5507499</v>
      </c>
      <c r="G266" s="17" t="s">
        <v>44</v>
      </c>
      <c r="H266" s="48">
        <v>5</v>
      </c>
      <c r="I266" s="47">
        <v>0</v>
      </c>
      <c r="J266" s="48">
        <v>20</v>
      </c>
      <c r="K266" s="47">
        <v>0</v>
      </c>
    </row>
    <row r="267" spans="1:11" ht="15.75">
      <c r="A267" s="5" t="s">
        <v>215</v>
      </c>
      <c r="B267" s="5" t="s">
        <v>67</v>
      </c>
      <c r="C267" s="5" t="s">
        <v>284</v>
      </c>
      <c r="D267" s="16">
        <v>12644855</v>
      </c>
      <c r="F267" s="16">
        <v>11147530</v>
      </c>
      <c r="G267" s="17" t="s">
        <v>33</v>
      </c>
      <c r="H267" s="48">
        <v>11</v>
      </c>
      <c r="I267" s="47">
        <v>0.375</v>
      </c>
      <c r="J267" s="48">
        <v>43</v>
      </c>
      <c r="K267" s="47">
        <v>0</v>
      </c>
    </row>
    <row r="268" spans="1:11" ht="15.75">
      <c r="A268" s="5" t="s">
        <v>215</v>
      </c>
      <c r="B268" s="5" t="s">
        <v>67</v>
      </c>
      <c r="C268" s="5" t="s">
        <v>285</v>
      </c>
      <c r="D268" s="16">
        <v>6519576</v>
      </c>
      <c r="F268" s="16">
        <v>6406934</v>
      </c>
      <c r="G268" s="17" t="s">
        <v>40</v>
      </c>
      <c r="H268" s="48">
        <v>6</v>
      </c>
      <c r="I268" s="47">
        <v>0.2</v>
      </c>
      <c r="J268" s="48">
        <v>69</v>
      </c>
      <c r="K268" s="47">
        <v>0.2105</v>
      </c>
    </row>
    <row r="269" spans="1:11" ht="15.75">
      <c r="A269" s="5" t="s">
        <v>215</v>
      </c>
      <c r="B269" s="5" t="s">
        <v>67</v>
      </c>
      <c r="C269" s="5" t="s">
        <v>286</v>
      </c>
      <c r="D269" s="16">
        <v>10621735</v>
      </c>
      <c r="F269" s="16">
        <v>10220730</v>
      </c>
      <c r="G269" s="17" t="s">
        <v>44</v>
      </c>
      <c r="H269" s="48">
        <v>5</v>
      </c>
      <c r="I269" s="47">
        <v>0</v>
      </c>
      <c r="J269" s="48">
        <v>250</v>
      </c>
      <c r="K269" s="47">
        <v>0</v>
      </c>
    </row>
    <row r="270" spans="1:11" ht="15.75">
      <c r="A270" s="5" t="s">
        <v>215</v>
      </c>
      <c r="B270" s="5" t="s">
        <v>67</v>
      </c>
      <c r="C270" s="5" t="s">
        <v>287</v>
      </c>
      <c r="D270" s="16">
        <v>8364763</v>
      </c>
      <c r="F270" s="16">
        <v>8659653</v>
      </c>
      <c r="G270" s="17" t="s">
        <v>48</v>
      </c>
      <c r="H270" s="48">
        <v>4</v>
      </c>
      <c r="I270" s="47">
        <v>0</v>
      </c>
      <c r="J270" s="48">
        <v>200</v>
      </c>
      <c r="K270" s="47">
        <v>0</v>
      </c>
    </row>
    <row r="271" spans="1:11" ht="15.75">
      <c r="A271" s="5" t="s">
        <v>215</v>
      </c>
      <c r="B271" s="5" t="s">
        <v>67</v>
      </c>
      <c r="C271" s="5" t="s">
        <v>288</v>
      </c>
      <c r="D271" s="16">
        <v>7556216</v>
      </c>
      <c r="F271" s="16">
        <v>7366642</v>
      </c>
      <c r="G271" s="17" t="s">
        <v>40</v>
      </c>
      <c r="H271" s="48">
        <v>7</v>
      </c>
      <c r="I271" s="47">
        <v>0</v>
      </c>
      <c r="J271" s="48">
        <v>60</v>
      </c>
      <c r="K271" s="47">
        <v>0</v>
      </c>
    </row>
    <row r="272" spans="1:11" ht="15.75">
      <c r="A272" s="5" t="s">
        <v>215</v>
      </c>
      <c r="B272" s="5" t="s">
        <v>67</v>
      </c>
      <c r="C272" s="5" t="s">
        <v>289</v>
      </c>
      <c r="D272" s="16">
        <v>8762377</v>
      </c>
      <c r="F272" s="16">
        <v>8674270</v>
      </c>
      <c r="G272" s="17" t="s">
        <v>40</v>
      </c>
      <c r="H272" s="48">
        <v>5</v>
      </c>
      <c r="I272" s="47">
        <v>0</v>
      </c>
      <c r="J272" s="48">
        <v>80</v>
      </c>
      <c r="K272" s="47">
        <v>0</v>
      </c>
    </row>
    <row r="273" spans="1:11" ht="15.75">
      <c r="A273" s="5" t="s">
        <v>215</v>
      </c>
      <c r="B273" s="5" t="s">
        <v>67</v>
      </c>
      <c r="C273" s="5" t="s">
        <v>290</v>
      </c>
      <c r="D273" s="16">
        <v>45892418</v>
      </c>
      <c r="F273" s="16">
        <v>42133304</v>
      </c>
      <c r="G273" s="17" t="s">
        <v>33</v>
      </c>
      <c r="H273" s="48">
        <v>33</v>
      </c>
      <c r="I273" s="47">
        <v>0</v>
      </c>
      <c r="J273" s="48">
        <v>185</v>
      </c>
      <c r="K273" s="47">
        <v>0</v>
      </c>
    </row>
    <row r="274" spans="1:11" ht="15.75">
      <c r="A274" s="5" t="s">
        <v>215</v>
      </c>
      <c r="B274" s="5" t="s">
        <v>67</v>
      </c>
      <c r="C274" s="5" t="s">
        <v>291</v>
      </c>
      <c r="D274" s="16">
        <v>10594078</v>
      </c>
      <c r="F274" s="16">
        <v>9758425</v>
      </c>
      <c r="G274" s="17" t="s">
        <v>33</v>
      </c>
      <c r="H274" s="48">
        <v>5</v>
      </c>
      <c r="I274" s="47">
        <v>0</v>
      </c>
      <c r="J274" s="48">
        <v>248</v>
      </c>
      <c r="K274" s="47">
        <v>0</v>
      </c>
    </row>
    <row r="275" spans="1:11" ht="15.75">
      <c r="A275" s="5" t="s">
        <v>215</v>
      </c>
      <c r="B275" s="5" t="s">
        <v>67</v>
      </c>
      <c r="C275" s="5" t="s">
        <v>292</v>
      </c>
      <c r="D275" s="16">
        <v>8511641</v>
      </c>
      <c r="F275" s="16">
        <v>9298516</v>
      </c>
      <c r="G275" s="17" t="s">
        <v>62</v>
      </c>
      <c r="H275" s="48">
        <v>8</v>
      </c>
      <c r="I275" s="47">
        <v>0.1429</v>
      </c>
      <c r="J275" s="48">
        <v>84</v>
      </c>
      <c r="K275" s="47">
        <v>0</v>
      </c>
    </row>
    <row r="276" spans="1:11" ht="15.75">
      <c r="A276" s="5" t="s">
        <v>215</v>
      </c>
      <c r="B276" s="5" t="s">
        <v>67</v>
      </c>
      <c r="C276" s="5" t="s">
        <v>293</v>
      </c>
      <c r="D276" s="16">
        <v>13265146</v>
      </c>
      <c r="F276" s="16">
        <v>12580126</v>
      </c>
      <c r="G276" s="17" t="s">
        <v>44</v>
      </c>
      <c r="H276" s="48">
        <v>9</v>
      </c>
      <c r="I276" s="47">
        <v>0</v>
      </c>
      <c r="J276" s="48">
        <v>79</v>
      </c>
      <c r="K276" s="47">
        <v>0</v>
      </c>
    </row>
    <row r="277" spans="1:11" ht="15.75">
      <c r="A277" s="5" t="s">
        <v>215</v>
      </c>
      <c r="B277" s="5" t="s">
        <v>67</v>
      </c>
      <c r="C277" s="5" t="s">
        <v>294</v>
      </c>
      <c r="D277" s="16">
        <v>51600675</v>
      </c>
      <c r="F277" s="16">
        <v>42739210</v>
      </c>
      <c r="G277" s="17" t="s">
        <v>33</v>
      </c>
      <c r="H277" s="48">
        <v>43</v>
      </c>
      <c r="I277" s="47">
        <v>0.1622</v>
      </c>
      <c r="J277" s="48">
        <v>437</v>
      </c>
      <c r="K277" s="47">
        <v>0</v>
      </c>
    </row>
    <row r="278" spans="1:11" ht="15.75">
      <c r="A278" s="5" t="s">
        <v>215</v>
      </c>
      <c r="B278" s="5" t="s">
        <v>67</v>
      </c>
      <c r="C278" s="5" t="s">
        <v>295</v>
      </c>
      <c r="D278" s="16">
        <v>8205153</v>
      </c>
      <c r="F278" s="16">
        <v>8250793</v>
      </c>
      <c r="G278" s="17" t="s">
        <v>73</v>
      </c>
      <c r="H278" s="48">
        <v>7</v>
      </c>
      <c r="I278" s="47">
        <v>0</v>
      </c>
      <c r="J278" s="48">
        <v>20</v>
      </c>
      <c r="K278" s="47">
        <v>0</v>
      </c>
    </row>
    <row r="279" spans="1:11" ht="15.75">
      <c r="A279" s="5" t="s">
        <v>215</v>
      </c>
      <c r="B279" s="5" t="s">
        <v>67</v>
      </c>
      <c r="C279" s="5" t="s">
        <v>296</v>
      </c>
      <c r="D279" s="16">
        <v>5344693</v>
      </c>
      <c r="F279" s="16">
        <v>4831466</v>
      </c>
      <c r="G279" s="17" t="s">
        <v>33</v>
      </c>
      <c r="H279" s="48">
        <v>6</v>
      </c>
      <c r="I279" s="47">
        <v>0</v>
      </c>
      <c r="J279" s="48">
        <v>40</v>
      </c>
      <c r="K279" s="47">
        <v>0</v>
      </c>
    </row>
    <row r="280" spans="1:11" ht="15.75">
      <c r="A280" s="5" t="s">
        <v>215</v>
      </c>
      <c r="B280" s="5" t="s">
        <v>67</v>
      </c>
      <c r="C280" s="5" t="s">
        <v>297</v>
      </c>
      <c r="D280" s="16">
        <v>5517429</v>
      </c>
      <c r="F280" s="16">
        <v>5133442</v>
      </c>
      <c r="G280" s="17" t="s">
        <v>44</v>
      </c>
      <c r="H280" s="48">
        <v>5</v>
      </c>
      <c r="I280" s="47">
        <v>0</v>
      </c>
      <c r="J280" s="48">
        <v>20</v>
      </c>
      <c r="K280" s="47">
        <v>0</v>
      </c>
    </row>
    <row r="281" spans="1:11" ht="15.75">
      <c r="A281" s="5" t="s">
        <v>215</v>
      </c>
      <c r="B281" s="5" t="s">
        <v>67</v>
      </c>
      <c r="C281" s="5" t="s">
        <v>298</v>
      </c>
      <c r="D281" s="16">
        <v>3202334</v>
      </c>
      <c r="F281" s="16">
        <v>2367134</v>
      </c>
      <c r="G281" s="17" t="s">
        <v>33</v>
      </c>
      <c r="H281" s="48">
        <v>4</v>
      </c>
      <c r="I281" s="47">
        <v>0</v>
      </c>
      <c r="J281" s="48">
        <v>20</v>
      </c>
      <c r="K281" s="47">
        <v>0</v>
      </c>
    </row>
    <row r="282" spans="1:11" ht="15.75">
      <c r="A282" s="5" t="s">
        <v>215</v>
      </c>
      <c r="B282" s="5" t="s">
        <v>67</v>
      </c>
      <c r="C282" s="5" t="s">
        <v>299</v>
      </c>
      <c r="D282" s="16">
        <v>6521781</v>
      </c>
      <c r="F282" s="16">
        <v>6113519</v>
      </c>
      <c r="G282" s="17" t="s">
        <v>44</v>
      </c>
      <c r="H282" s="48">
        <v>8</v>
      </c>
      <c r="I282" s="47">
        <v>0</v>
      </c>
      <c r="J282" s="48">
        <v>44</v>
      </c>
      <c r="K282" s="47">
        <v>0</v>
      </c>
    </row>
    <row r="283" spans="1:11" ht="15.75">
      <c r="A283" s="5" t="s">
        <v>215</v>
      </c>
      <c r="B283" s="5" t="s">
        <v>67</v>
      </c>
      <c r="C283" s="5" t="s">
        <v>264</v>
      </c>
      <c r="D283" s="16">
        <v>1372578</v>
      </c>
      <c r="F283" s="16">
        <v>1185609</v>
      </c>
      <c r="G283" s="17" t="s">
        <v>33</v>
      </c>
      <c r="H283" s="48">
        <v>5</v>
      </c>
      <c r="I283" s="47">
        <v>0</v>
      </c>
      <c r="J283" s="48">
        <v>20</v>
      </c>
      <c r="K283" s="47">
        <v>0</v>
      </c>
    </row>
    <row r="284" spans="1:11" ht="15.75">
      <c r="A284" s="5" t="s">
        <v>215</v>
      </c>
      <c r="B284" s="5" t="s">
        <v>67</v>
      </c>
      <c r="C284" s="5" t="s">
        <v>300</v>
      </c>
      <c r="D284" s="16">
        <v>3262636</v>
      </c>
      <c r="F284" s="16">
        <v>3109892</v>
      </c>
      <c r="G284" s="17" t="s">
        <v>44</v>
      </c>
      <c r="H284" s="48">
        <v>2</v>
      </c>
      <c r="I284" s="47">
        <v>0</v>
      </c>
      <c r="J284" s="48">
        <v>20</v>
      </c>
      <c r="K284" s="47">
        <v>0</v>
      </c>
    </row>
    <row r="285" spans="1:11" ht="15.75">
      <c r="A285" s="5" t="s">
        <v>215</v>
      </c>
      <c r="B285" s="5" t="s">
        <v>67</v>
      </c>
      <c r="C285" s="5" t="s">
        <v>301</v>
      </c>
      <c r="D285" s="16">
        <v>6952089</v>
      </c>
      <c r="F285" s="16">
        <v>6525677</v>
      </c>
      <c r="G285" s="17" t="s">
        <v>44</v>
      </c>
      <c r="H285" s="48">
        <v>7</v>
      </c>
      <c r="I285" s="47">
        <v>0</v>
      </c>
      <c r="J285" s="48">
        <v>20</v>
      </c>
      <c r="K285" s="47">
        <v>0</v>
      </c>
    </row>
    <row r="286" spans="1:11" ht="15.75">
      <c r="A286" s="5" t="s">
        <v>215</v>
      </c>
      <c r="B286" s="5" t="s">
        <v>67</v>
      </c>
      <c r="C286" s="5" t="s">
        <v>302</v>
      </c>
      <c r="D286" s="16">
        <v>6193718</v>
      </c>
      <c r="F286" s="16">
        <v>6196890</v>
      </c>
      <c r="G286" s="17" t="s">
        <v>73</v>
      </c>
      <c r="H286" s="48">
        <v>13</v>
      </c>
      <c r="I286" s="47">
        <v>0</v>
      </c>
      <c r="J286" s="48">
        <v>40</v>
      </c>
      <c r="K286" s="47">
        <v>0.4286</v>
      </c>
    </row>
    <row r="287" spans="1:11" ht="15.75">
      <c r="A287" s="5" t="s">
        <v>215</v>
      </c>
      <c r="B287" s="5" t="s">
        <v>67</v>
      </c>
      <c r="C287" s="5" t="s">
        <v>303</v>
      </c>
      <c r="D287" s="16">
        <v>15162960</v>
      </c>
      <c r="F287" s="16">
        <v>17833029</v>
      </c>
      <c r="G287" s="17" t="s">
        <v>62</v>
      </c>
      <c r="H287" s="48">
        <v>5</v>
      </c>
      <c r="I287" s="47">
        <v>-0.1667</v>
      </c>
      <c r="J287" s="48">
        <v>300</v>
      </c>
      <c r="K287" s="47">
        <v>0</v>
      </c>
    </row>
    <row r="288" spans="1:11" ht="15.75">
      <c r="A288" s="5" t="s">
        <v>215</v>
      </c>
      <c r="B288" s="5" t="s">
        <v>67</v>
      </c>
      <c r="C288" s="5" t="s">
        <v>304</v>
      </c>
      <c r="D288" s="16">
        <v>5334823</v>
      </c>
      <c r="F288" s="16">
        <v>5500090</v>
      </c>
      <c r="G288" s="17" t="s">
        <v>73</v>
      </c>
      <c r="H288" s="48">
        <v>5</v>
      </c>
      <c r="I288" s="47">
        <v>0</v>
      </c>
      <c r="J288" s="48">
        <v>20</v>
      </c>
      <c r="K288" s="47">
        <v>0</v>
      </c>
    </row>
    <row r="289" spans="1:11" ht="15.75">
      <c r="A289" s="5" t="s">
        <v>215</v>
      </c>
      <c r="B289" s="5" t="s">
        <v>67</v>
      </c>
      <c r="C289" s="5" t="s">
        <v>305</v>
      </c>
      <c r="D289" s="16">
        <v>15833712</v>
      </c>
      <c r="F289" s="16">
        <v>14734556</v>
      </c>
      <c r="G289" s="17" t="s">
        <v>44</v>
      </c>
      <c r="H289" s="48">
        <v>9</v>
      </c>
      <c r="I289" s="47">
        <v>0.125</v>
      </c>
      <c r="J289" s="48">
        <v>79</v>
      </c>
      <c r="K289" s="47">
        <v>0</v>
      </c>
    </row>
    <row r="290" spans="1:11" ht="15.75">
      <c r="A290" s="5" t="s">
        <v>215</v>
      </c>
      <c r="B290" s="5" t="s">
        <v>67</v>
      </c>
      <c r="C290" s="5" t="s">
        <v>306</v>
      </c>
      <c r="D290" s="16">
        <v>4599346</v>
      </c>
      <c r="F290" s="16">
        <v>4995652</v>
      </c>
      <c r="G290" s="17" t="s">
        <v>62</v>
      </c>
      <c r="H290" s="48">
        <v>3</v>
      </c>
      <c r="I290" s="47">
        <v>0</v>
      </c>
      <c r="J290" s="48">
        <v>26</v>
      </c>
      <c r="K290" s="47">
        <v>0</v>
      </c>
    </row>
    <row r="291" spans="1:11" ht="15.75">
      <c r="A291" s="5" t="s">
        <v>215</v>
      </c>
      <c r="B291" s="5" t="s">
        <v>67</v>
      </c>
      <c r="C291" s="5" t="s">
        <v>307</v>
      </c>
      <c r="D291" s="16">
        <v>5535354</v>
      </c>
      <c r="F291" s="16">
        <v>5668481</v>
      </c>
      <c r="G291" s="17" t="s">
        <v>73</v>
      </c>
      <c r="H291" s="48">
        <v>4</v>
      </c>
      <c r="I291" s="47">
        <v>-0.2</v>
      </c>
      <c r="J291" s="48">
        <v>36</v>
      </c>
      <c r="K291" s="47">
        <v>0</v>
      </c>
    </row>
    <row r="292" spans="1:11" ht="15.75">
      <c r="A292" s="5" t="s">
        <v>215</v>
      </c>
      <c r="B292" s="5" t="s">
        <v>67</v>
      </c>
      <c r="C292" s="5" t="s">
        <v>308</v>
      </c>
      <c r="D292" s="16">
        <v>2302030</v>
      </c>
      <c r="F292" s="16">
        <v>1706957</v>
      </c>
      <c r="G292" s="17" t="s">
        <v>33</v>
      </c>
      <c r="H292" s="48">
        <v>3</v>
      </c>
      <c r="I292" s="47">
        <v>0</v>
      </c>
      <c r="J292" s="48">
        <v>20</v>
      </c>
      <c r="K292" s="47">
        <v>0</v>
      </c>
    </row>
    <row r="293" spans="1:11" ht="15.75">
      <c r="A293" s="5" t="s">
        <v>215</v>
      </c>
      <c r="B293" s="5" t="s">
        <v>67</v>
      </c>
      <c r="C293" s="5" t="s">
        <v>309</v>
      </c>
      <c r="D293" s="16">
        <v>5789812</v>
      </c>
      <c r="F293" s="16">
        <v>5898962</v>
      </c>
      <c r="G293" s="17" t="s">
        <v>73</v>
      </c>
      <c r="H293" s="48">
        <v>3</v>
      </c>
      <c r="I293" s="47">
        <v>-0.25</v>
      </c>
      <c r="J293" s="48">
        <v>39</v>
      </c>
      <c r="K293" s="47">
        <v>0</v>
      </c>
    </row>
    <row r="294" spans="1:11" ht="15.75">
      <c r="A294" s="5" t="s">
        <v>215</v>
      </c>
      <c r="B294" s="5" t="s">
        <v>67</v>
      </c>
      <c r="C294" s="5" t="s">
        <v>310</v>
      </c>
      <c r="D294" s="16">
        <v>9508551</v>
      </c>
      <c r="F294" s="16">
        <v>9135924</v>
      </c>
      <c r="G294" s="17" t="s">
        <v>44</v>
      </c>
      <c r="H294" s="48">
        <v>3</v>
      </c>
      <c r="I294" s="47">
        <v>0</v>
      </c>
      <c r="J294" s="48">
        <v>62</v>
      </c>
      <c r="K294" s="47">
        <v>0</v>
      </c>
    </row>
    <row r="295" spans="1:11" ht="15.75">
      <c r="A295" s="5" t="s">
        <v>215</v>
      </c>
      <c r="B295" s="5" t="s">
        <v>67</v>
      </c>
      <c r="C295" s="5" t="s">
        <v>311</v>
      </c>
      <c r="D295" s="16">
        <v>6424091</v>
      </c>
      <c r="F295" s="16">
        <v>5495067</v>
      </c>
      <c r="G295" s="17" t="s">
        <v>33</v>
      </c>
      <c r="H295" s="48">
        <v>7</v>
      </c>
      <c r="I295" s="47">
        <v>0</v>
      </c>
      <c r="J295" s="48">
        <v>40</v>
      </c>
      <c r="K295" s="47">
        <v>0</v>
      </c>
    </row>
    <row r="296" spans="1:11" ht="15.75">
      <c r="A296" s="5" t="s">
        <v>215</v>
      </c>
      <c r="B296" s="5" t="s">
        <v>67</v>
      </c>
      <c r="C296" s="5" t="s">
        <v>312</v>
      </c>
      <c r="D296" s="16">
        <v>12680717</v>
      </c>
      <c r="F296" s="16">
        <v>12208396</v>
      </c>
      <c r="G296" s="17" t="s">
        <v>44</v>
      </c>
      <c r="H296" s="48">
        <v>4</v>
      </c>
      <c r="I296" s="47">
        <v>0</v>
      </c>
      <c r="J296" s="48">
        <v>20</v>
      </c>
      <c r="K296" s="47">
        <v>0</v>
      </c>
    </row>
    <row r="297" spans="1:11" ht="15.75">
      <c r="A297" s="5" t="s">
        <v>215</v>
      </c>
      <c r="B297" s="5" t="s">
        <v>67</v>
      </c>
      <c r="C297" s="5" t="s">
        <v>313</v>
      </c>
      <c r="D297" s="16">
        <v>21174375</v>
      </c>
      <c r="F297" s="16">
        <v>29194817</v>
      </c>
      <c r="G297" s="17" t="s">
        <v>62</v>
      </c>
      <c r="H297" s="48">
        <v>12</v>
      </c>
      <c r="I297" s="47">
        <v>0.3333</v>
      </c>
      <c r="J297" s="48">
        <v>121</v>
      </c>
      <c r="K297" s="47">
        <v>0.4578</v>
      </c>
    </row>
    <row r="298" spans="1:11" ht="15.75">
      <c r="A298" s="5" t="s">
        <v>215</v>
      </c>
      <c r="B298" s="5" t="s">
        <v>212</v>
      </c>
      <c r="C298" s="5" t="s">
        <v>314</v>
      </c>
      <c r="D298" s="16">
        <v>0</v>
      </c>
      <c r="F298" s="16">
        <v>1496262</v>
      </c>
      <c r="G298" s="17" t="s">
        <v>132</v>
      </c>
      <c r="H298" s="48">
        <v>3</v>
      </c>
      <c r="I298" s="47" t="s">
        <v>133</v>
      </c>
      <c r="J298" s="48">
        <v>0</v>
      </c>
      <c r="K298" s="47" t="s">
        <v>133</v>
      </c>
    </row>
    <row r="299" spans="1:11" ht="15.75">
      <c r="A299" s="5" t="s">
        <v>315</v>
      </c>
      <c r="B299" s="5" t="s">
        <v>31</v>
      </c>
      <c r="C299" s="5" t="s">
        <v>316</v>
      </c>
      <c r="D299" s="16">
        <v>981627535</v>
      </c>
      <c r="F299" s="16">
        <v>861030409</v>
      </c>
      <c r="G299" s="17" t="s">
        <v>33</v>
      </c>
      <c r="H299" s="48">
        <v>869</v>
      </c>
      <c r="I299" s="47">
        <v>0.0023</v>
      </c>
      <c r="J299" s="48">
        <v>1193</v>
      </c>
      <c r="K299" s="47">
        <v>0</v>
      </c>
    </row>
    <row r="300" spans="1:11" ht="15.75">
      <c r="A300" s="5" t="s">
        <v>315</v>
      </c>
      <c r="B300" s="5" t="s">
        <v>31</v>
      </c>
      <c r="C300" s="5" t="s">
        <v>317</v>
      </c>
      <c r="D300" s="16">
        <v>735494032</v>
      </c>
      <c r="F300" s="16">
        <v>668656301</v>
      </c>
      <c r="G300" s="17" t="s">
        <v>33</v>
      </c>
      <c r="H300" s="48">
        <v>642</v>
      </c>
      <c r="I300" s="47">
        <v>0.0047</v>
      </c>
      <c r="J300" s="48">
        <v>1079</v>
      </c>
      <c r="K300" s="47">
        <v>0</v>
      </c>
    </row>
    <row r="301" spans="1:11" ht="15.75">
      <c r="A301" s="5" t="s">
        <v>315</v>
      </c>
      <c r="B301" s="5" t="s">
        <v>42</v>
      </c>
      <c r="C301" s="5" t="s">
        <v>318</v>
      </c>
      <c r="D301" s="16">
        <v>124994508</v>
      </c>
      <c r="F301" s="16">
        <v>112235792</v>
      </c>
      <c r="G301" s="17" t="s">
        <v>33</v>
      </c>
      <c r="H301" s="48">
        <v>73</v>
      </c>
      <c r="I301" s="47">
        <v>0</v>
      </c>
      <c r="J301" s="48">
        <v>627</v>
      </c>
      <c r="K301" s="47">
        <v>0</v>
      </c>
    </row>
    <row r="302" spans="1:11" ht="15.75">
      <c r="A302" s="5" t="s">
        <v>315</v>
      </c>
      <c r="B302" s="5" t="s">
        <v>42</v>
      </c>
      <c r="C302" s="5" t="s">
        <v>319</v>
      </c>
      <c r="D302" s="16">
        <v>48464994</v>
      </c>
      <c r="F302" s="16">
        <v>44823727</v>
      </c>
      <c r="G302" s="17" t="s">
        <v>33</v>
      </c>
      <c r="H302" s="48">
        <v>22</v>
      </c>
      <c r="I302" s="47">
        <v>0</v>
      </c>
      <c r="J302" s="48">
        <v>495</v>
      </c>
      <c r="K302" s="47">
        <v>0</v>
      </c>
    </row>
    <row r="303" spans="1:11" ht="15.75">
      <c r="A303" s="5" t="s">
        <v>315</v>
      </c>
      <c r="B303" s="5" t="s">
        <v>42</v>
      </c>
      <c r="C303" s="5" t="s">
        <v>320</v>
      </c>
      <c r="D303" s="16">
        <v>439290277</v>
      </c>
      <c r="F303" s="16">
        <v>395118895</v>
      </c>
      <c r="G303" s="17" t="s">
        <v>33</v>
      </c>
      <c r="H303" s="48">
        <v>249</v>
      </c>
      <c r="I303" s="47">
        <v>0.0779</v>
      </c>
      <c r="J303" s="48">
        <v>826</v>
      </c>
      <c r="K303" s="47">
        <v>0.011</v>
      </c>
    </row>
    <row r="304" spans="1:11" ht="15.75">
      <c r="A304" s="5" t="s">
        <v>315</v>
      </c>
      <c r="B304" s="5" t="s">
        <v>42</v>
      </c>
      <c r="C304" s="5" t="s">
        <v>321</v>
      </c>
      <c r="D304" s="16">
        <v>122552335</v>
      </c>
      <c r="F304" s="16">
        <v>105408249</v>
      </c>
      <c r="G304" s="17" t="s">
        <v>33</v>
      </c>
      <c r="H304" s="48">
        <v>51</v>
      </c>
      <c r="I304" s="47">
        <v>-0.0727</v>
      </c>
      <c r="J304" s="48">
        <v>620</v>
      </c>
      <c r="K304" s="47">
        <v>0</v>
      </c>
    </row>
    <row r="305" spans="1:11" ht="15.75">
      <c r="A305" s="5" t="s">
        <v>315</v>
      </c>
      <c r="B305" s="5" t="s">
        <v>42</v>
      </c>
      <c r="C305" s="5" t="s">
        <v>322</v>
      </c>
      <c r="D305" s="16">
        <v>262583571</v>
      </c>
      <c r="F305" s="16">
        <v>223527738</v>
      </c>
      <c r="G305" s="17" t="s">
        <v>33</v>
      </c>
      <c r="H305" s="48">
        <v>138</v>
      </c>
      <c r="I305" s="47">
        <v>0.0299</v>
      </c>
      <c r="J305" s="48">
        <v>431</v>
      </c>
      <c r="K305" s="47">
        <v>0</v>
      </c>
    </row>
    <row r="306" spans="1:11" ht="15.75">
      <c r="A306" s="5" t="s">
        <v>315</v>
      </c>
      <c r="B306" s="5" t="s">
        <v>42</v>
      </c>
      <c r="C306" s="5" t="s">
        <v>323</v>
      </c>
      <c r="D306" s="16">
        <v>82763498</v>
      </c>
      <c r="F306" s="16">
        <v>77513891</v>
      </c>
      <c r="G306" s="17" t="s">
        <v>44</v>
      </c>
      <c r="H306" s="48">
        <v>58</v>
      </c>
      <c r="I306" s="47">
        <v>0</v>
      </c>
      <c r="J306" s="48">
        <v>327</v>
      </c>
      <c r="K306" s="47">
        <v>0</v>
      </c>
    </row>
    <row r="307" spans="1:11" ht="15.75">
      <c r="A307" s="5" t="s">
        <v>315</v>
      </c>
      <c r="B307" s="5" t="s">
        <v>42</v>
      </c>
      <c r="C307" s="5" t="s">
        <v>324</v>
      </c>
      <c r="D307" s="16">
        <v>158802570</v>
      </c>
      <c r="F307" s="16">
        <v>144627422</v>
      </c>
      <c r="G307" s="17" t="s">
        <v>33</v>
      </c>
      <c r="H307" s="48">
        <v>103</v>
      </c>
      <c r="I307" s="47">
        <v>0.03</v>
      </c>
      <c r="J307" s="48">
        <v>384</v>
      </c>
      <c r="K307" s="47">
        <v>0</v>
      </c>
    </row>
    <row r="308" spans="1:11" ht="15.75">
      <c r="A308" s="5" t="s">
        <v>315</v>
      </c>
      <c r="B308" s="5" t="s">
        <v>42</v>
      </c>
      <c r="C308" s="5" t="s">
        <v>325</v>
      </c>
      <c r="D308" s="16">
        <v>546549376</v>
      </c>
      <c r="F308" s="16">
        <v>450927945</v>
      </c>
      <c r="G308" s="17" t="s">
        <v>33</v>
      </c>
      <c r="H308" s="48">
        <v>329</v>
      </c>
      <c r="I308" s="47">
        <v>0.0154</v>
      </c>
      <c r="J308" s="48">
        <v>888</v>
      </c>
      <c r="K308" s="47">
        <v>0</v>
      </c>
    </row>
    <row r="309" spans="1:11" ht="15.75">
      <c r="A309" s="5" t="s">
        <v>315</v>
      </c>
      <c r="B309" s="5" t="s">
        <v>42</v>
      </c>
      <c r="C309" s="5" t="s">
        <v>326</v>
      </c>
      <c r="D309" s="16">
        <v>190482925</v>
      </c>
      <c r="F309" s="16">
        <v>183654309</v>
      </c>
      <c r="G309" s="17" t="s">
        <v>44</v>
      </c>
      <c r="H309" s="48">
        <v>140</v>
      </c>
      <c r="I309" s="47">
        <v>-0.0141</v>
      </c>
      <c r="J309" s="48">
        <v>455</v>
      </c>
      <c r="K309" s="47">
        <v>0</v>
      </c>
    </row>
    <row r="310" spans="1:11" ht="15.75">
      <c r="A310" s="5" t="s">
        <v>315</v>
      </c>
      <c r="B310" s="5" t="s">
        <v>42</v>
      </c>
      <c r="C310" s="5" t="s">
        <v>327</v>
      </c>
      <c r="D310" s="16">
        <v>522704113</v>
      </c>
      <c r="F310" s="16">
        <v>477524344</v>
      </c>
      <c r="G310" s="17" t="s">
        <v>33</v>
      </c>
      <c r="H310" s="48">
        <v>414</v>
      </c>
      <c r="I310" s="47">
        <v>0.0428</v>
      </c>
      <c r="J310" s="48">
        <v>1221</v>
      </c>
      <c r="K310" s="47">
        <v>0</v>
      </c>
    </row>
    <row r="311" spans="1:11" ht="15.75">
      <c r="A311" s="5" t="s">
        <v>315</v>
      </c>
      <c r="B311" s="5" t="s">
        <v>42</v>
      </c>
      <c r="C311" s="5" t="s">
        <v>328</v>
      </c>
      <c r="D311" s="16">
        <v>343005227</v>
      </c>
      <c r="F311" s="16">
        <v>309763736</v>
      </c>
      <c r="G311" s="17" t="s">
        <v>33</v>
      </c>
      <c r="H311" s="48">
        <v>236</v>
      </c>
      <c r="I311" s="47">
        <v>0.0216</v>
      </c>
      <c r="J311" s="48">
        <v>830</v>
      </c>
      <c r="K311" s="47">
        <v>0</v>
      </c>
    </row>
    <row r="312" spans="1:11" ht="15.75">
      <c r="A312" s="5" t="s">
        <v>315</v>
      </c>
      <c r="B312" s="5" t="s">
        <v>42</v>
      </c>
      <c r="C312" s="5" t="s">
        <v>329</v>
      </c>
      <c r="D312" s="16">
        <v>380364731</v>
      </c>
      <c r="F312" s="16">
        <v>311600634</v>
      </c>
      <c r="G312" s="17" t="s">
        <v>33</v>
      </c>
      <c r="H312" s="48">
        <v>146</v>
      </c>
      <c r="I312" s="47">
        <v>0.021</v>
      </c>
      <c r="J312" s="48">
        <v>769</v>
      </c>
      <c r="K312" s="47">
        <v>0</v>
      </c>
    </row>
    <row r="313" spans="1:11" ht="15.75">
      <c r="A313" s="5" t="s">
        <v>315</v>
      </c>
      <c r="B313" s="5" t="s">
        <v>42</v>
      </c>
      <c r="C313" s="5" t="s">
        <v>330</v>
      </c>
      <c r="D313" s="16">
        <v>248385339</v>
      </c>
      <c r="F313" s="16">
        <v>237381864</v>
      </c>
      <c r="G313" s="17" t="s">
        <v>44</v>
      </c>
      <c r="H313" s="48">
        <v>148</v>
      </c>
      <c r="I313" s="47">
        <v>0.0571</v>
      </c>
      <c r="J313" s="48">
        <v>846</v>
      </c>
      <c r="K313" s="47">
        <v>0</v>
      </c>
    </row>
    <row r="314" spans="1:11" ht="15.75">
      <c r="A314" s="5" t="s">
        <v>315</v>
      </c>
      <c r="B314" s="5" t="s">
        <v>42</v>
      </c>
      <c r="C314" s="5" t="s">
        <v>331</v>
      </c>
      <c r="D314" s="16">
        <v>116746547</v>
      </c>
      <c r="F314" s="16">
        <v>116869259</v>
      </c>
      <c r="G314" s="17" t="s">
        <v>73</v>
      </c>
      <c r="H314" s="48">
        <v>58</v>
      </c>
      <c r="I314" s="47">
        <v>0</v>
      </c>
      <c r="J314" s="48">
        <v>481</v>
      </c>
      <c r="K314" s="47">
        <v>0</v>
      </c>
    </row>
    <row r="315" spans="1:11" ht="15.75">
      <c r="A315" s="5" t="s">
        <v>315</v>
      </c>
      <c r="B315" s="5" t="s">
        <v>67</v>
      </c>
      <c r="C315" s="5" t="s">
        <v>332</v>
      </c>
      <c r="D315" s="16">
        <v>52452337</v>
      </c>
      <c r="F315" s="16">
        <v>48906776</v>
      </c>
      <c r="G315" s="17" t="s">
        <v>44</v>
      </c>
      <c r="H315" s="48">
        <v>34</v>
      </c>
      <c r="I315" s="47">
        <v>0</v>
      </c>
      <c r="J315" s="48">
        <v>378</v>
      </c>
      <c r="K315" s="47">
        <v>0</v>
      </c>
    </row>
    <row r="316" spans="1:11" ht="15.75">
      <c r="A316" s="5" t="s">
        <v>315</v>
      </c>
      <c r="B316" s="5" t="s">
        <v>67</v>
      </c>
      <c r="C316" s="5" t="s">
        <v>333</v>
      </c>
      <c r="D316" s="16">
        <v>25524261</v>
      </c>
      <c r="F316" s="16">
        <v>23227037</v>
      </c>
      <c r="G316" s="17" t="s">
        <v>33</v>
      </c>
      <c r="H316" s="48">
        <v>20</v>
      </c>
      <c r="I316" s="47">
        <v>0.0526</v>
      </c>
      <c r="J316" s="48">
        <v>219</v>
      </c>
      <c r="K316" s="47">
        <v>0</v>
      </c>
    </row>
    <row r="317" spans="1:11" ht="15.75">
      <c r="A317" s="5" t="s">
        <v>315</v>
      </c>
      <c r="B317" s="5" t="s">
        <v>67</v>
      </c>
      <c r="C317" s="5" t="s">
        <v>334</v>
      </c>
      <c r="D317" s="16">
        <v>31361843</v>
      </c>
      <c r="F317" s="16">
        <v>28764271</v>
      </c>
      <c r="G317" s="17" t="s">
        <v>33</v>
      </c>
      <c r="H317" s="48">
        <v>28</v>
      </c>
      <c r="I317" s="47">
        <v>0</v>
      </c>
      <c r="J317" s="48">
        <v>204</v>
      </c>
      <c r="K317" s="47">
        <v>-0.0145</v>
      </c>
    </row>
    <row r="318" spans="1:11" ht="15.75">
      <c r="A318" s="5" t="s">
        <v>315</v>
      </c>
      <c r="B318" s="5" t="s">
        <v>67</v>
      </c>
      <c r="C318" s="5" t="s">
        <v>335</v>
      </c>
      <c r="D318" s="16">
        <v>20301368</v>
      </c>
      <c r="F318" s="16">
        <v>18336106</v>
      </c>
      <c r="G318" s="17" t="s">
        <v>33</v>
      </c>
      <c r="H318" s="48">
        <v>17</v>
      </c>
      <c r="I318" s="47">
        <v>0.2143</v>
      </c>
      <c r="J318" s="48">
        <v>70</v>
      </c>
      <c r="K318" s="47">
        <v>0</v>
      </c>
    </row>
    <row r="319" spans="1:11" ht="15.75">
      <c r="A319" s="5" t="s">
        <v>315</v>
      </c>
      <c r="B319" s="5" t="s">
        <v>67</v>
      </c>
      <c r="C319" s="5" t="s">
        <v>336</v>
      </c>
      <c r="D319" s="16">
        <v>13226481</v>
      </c>
      <c r="F319" s="16">
        <v>15366048</v>
      </c>
      <c r="G319" s="17" t="s">
        <v>62</v>
      </c>
      <c r="H319" s="48">
        <v>13</v>
      </c>
      <c r="I319" s="47">
        <v>0</v>
      </c>
      <c r="J319" s="48">
        <v>103</v>
      </c>
      <c r="K319" s="47">
        <v>0</v>
      </c>
    </row>
    <row r="320" spans="1:11" ht="15.75">
      <c r="A320" s="5" t="s">
        <v>315</v>
      </c>
      <c r="B320" s="5" t="s">
        <v>67</v>
      </c>
      <c r="C320" s="5" t="s">
        <v>337</v>
      </c>
      <c r="D320" s="16">
        <v>80867215</v>
      </c>
      <c r="F320" s="16">
        <v>68340687</v>
      </c>
      <c r="G320" s="17" t="s">
        <v>33</v>
      </c>
      <c r="H320" s="48">
        <v>51</v>
      </c>
      <c r="I320" s="47">
        <v>-0.0192</v>
      </c>
      <c r="J320" s="48">
        <v>263</v>
      </c>
      <c r="K320" s="47">
        <v>0</v>
      </c>
    </row>
    <row r="321" spans="1:11" ht="15.75">
      <c r="A321" s="5" t="s">
        <v>315</v>
      </c>
      <c r="B321" s="5" t="s">
        <v>67</v>
      </c>
      <c r="C321" s="5" t="s">
        <v>338</v>
      </c>
      <c r="D321" s="16">
        <v>28029452</v>
      </c>
      <c r="F321" s="16">
        <v>22303607</v>
      </c>
      <c r="G321" s="17" t="s">
        <v>33</v>
      </c>
      <c r="H321" s="48">
        <v>20</v>
      </c>
      <c r="I321" s="47">
        <v>0.1111</v>
      </c>
      <c r="J321" s="48">
        <v>466</v>
      </c>
      <c r="K321" s="47">
        <v>0</v>
      </c>
    </row>
    <row r="322" spans="1:11" ht="15.75">
      <c r="A322" s="5" t="s">
        <v>315</v>
      </c>
      <c r="B322" s="5" t="s">
        <v>67</v>
      </c>
      <c r="C322" s="5" t="s">
        <v>339</v>
      </c>
      <c r="D322" s="16">
        <v>63109989</v>
      </c>
      <c r="F322" s="16">
        <v>65741329</v>
      </c>
      <c r="G322" s="17" t="s">
        <v>48</v>
      </c>
      <c r="H322" s="48">
        <v>39</v>
      </c>
      <c r="I322" s="47">
        <v>-0.0714</v>
      </c>
      <c r="J322" s="48">
        <v>548</v>
      </c>
      <c r="K322" s="47">
        <v>0.0186</v>
      </c>
    </row>
    <row r="323" spans="1:11" ht="15.75">
      <c r="A323" s="5" t="s">
        <v>315</v>
      </c>
      <c r="B323" s="5" t="s">
        <v>67</v>
      </c>
      <c r="C323" s="5" t="s">
        <v>340</v>
      </c>
      <c r="D323" s="16">
        <v>1596018</v>
      </c>
      <c r="F323" s="16">
        <v>1306673</v>
      </c>
      <c r="G323" s="17" t="s">
        <v>33</v>
      </c>
      <c r="H323" s="48">
        <v>7</v>
      </c>
      <c r="I323" s="47">
        <v>0.4</v>
      </c>
      <c r="J323" s="48">
        <v>20</v>
      </c>
      <c r="K323" s="47">
        <v>0</v>
      </c>
    </row>
    <row r="324" spans="1:11" ht="15.75">
      <c r="A324" s="5" t="s">
        <v>315</v>
      </c>
      <c r="B324" s="5" t="s">
        <v>67</v>
      </c>
      <c r="C324" s="5" t="s">
        <v>341</v>
      </c>
      <c r="D324" s="16">
        <v>2436590</v>
      </c>
      <c r="F324" s="16">
        <v>2365701</v>
      </c>
      <c r="G324" s="17" t="s">
        <v>40</v>
      </c>
      <c r="H324" s="48">
        <v>3</v>
      </c>
      <c r="I324" s="47">
        <v>0</v>
      </c>
      <c r="J324" s="48">
        <v>32</v>
      </c>
      <c r="K324" s="47">
        <v>0</v>
      </c>
    </row>
    <row r="325" spans="1:11" ht="15.75">
      <c r="A325" s="5" t="s">
        <v>315</v>
      </c>
      <c r="B325" s="5" t="s">
        <v>67</v>
      </c>
      <c r="C325" s="5" t="s">
        <v>342</v>
      </c>
      <c r="D325" s="16">
        <v>7015026</v>
      </c>
      <c r="F325" s="16">
        <v>6315481</v>
      </c>
      <c r="G325" s="17" t="s">
        <v>33</v>
      </c>
      <c r="H325" s="48">
        <v>6</v>
      </c>
      <c r="I325" s="47">
        <v>-0.1429</v>
      </c>
      <c r="J325" s="48">
        <v>40</v>
      </c>
      <c r="K325" s="47">
        <v>0</v>
      </c>
    </row>
    <row r="326" spans="1:11" ht="15.75">
      <c r="A326" s="5" t="s">
        <v>315</v>
      </c>
      <c r="B326" s="5" t="s">
        <v>67</v>
      </c>
      <c r="C326" s="5" t="s">
        <v>343</v>
      </c>
      <c r="D326" s="16">
        <v>21950392</v>
      </c>
      <c r="F326" s="16">
        <v>20759678</v>
      </c>
      <c r="G326" s="17" t="s">
        <v>44</v>
      </c>
      <c r="H326" s="48">
        <v>15</v>
      </c>
      <c r="I326" s="47">
        <v>0.0714</v>
      </c>
      <c r="J326" s="48">
        <v>100</v>
      </c>
      <c r="K326" s="47">
        <v>0</v>
      </c>
    </row>
    <row r="327" spans="1:11" ht="15.75">
      <c r="A327" s="5" t="s">
        <v>315</v>
      </c>
      <c r="B327" s="5" t="s">
        <v>67</v>
      </c>
      <c r="C327" s="5" t="s">
        <v>344</v>
      </c>
      <c r="D327" s="16">
        <v>10684034</v>
      </c>
      <c r="F327" s="16">
        <v>10225616</v>
      </c>
      <c r="G327" s="17" t="s">
        <v>44</v>
      </c>
      <c r="H327" s="48">
        <v>5</v>
      </c>
      <c r="I327" s="47">
        <v>0</v>
      </c>
      <c r="J327" s="48">
        <v>84</v>
      </c>
      <c r="K327" s="47">
        <v>0</v>
      </c>
    </row>
    <row r="328" spans="1:11" ht="15.75">
      <c r="A328" s="5" t="s">
        <v>315</v>
      </c>
      <c r="B328" s="5" t="s">
        <v>67</v>
      </c>
      <c r="C328" s="5" t="s">
        <v>345</v>
      </c>
      <c r="D328" s="16">
        <v>10611664</v>
      </c>
      <c r="F328" s="16">
        <v>10741606</v>
      </c>
      <c r="G328" s="17" t="s">
        <v>73</v>
      </c>
      <c r="H328" s="48">
        <v>4</v>
      </c>
      <c r="I328" s="47">
        <v>-0.2</v>
      </c>
      <c r="J328" s="48">
        <v>230</v>
      </c>
      <c r="K328" s="47">
        <v>0</v>
      </c>
    </row>
    <row r="329" spans="1:11" ht="15.75">
      <c r="A329" s="5" t="s">
        <v>315</v>
      </c>
      <c r="B329" s="5" t="s">
        <v>67</v>
      </c>
      <c r="C329" s="5" t="s">
        <v>346</v>
      </c>
      <c r="D329" s="16">
        <v>11823686</v>
      </c>
      <c r="F329" s="16">
        <v>11248761</v>
      </c>
      <c r="G329" s="17" t="s">
        <v>44</v>
      </c>
      <c r="H329" s="48">
        <v>7</v>
      </c>
      <c r="I329" s="47">
        <v>0</v>
      </c>
      <c r="J329" s="48">
        <v>78</v>
      </c>
      <c r="K329" s="47">
        <v>0</v>
      </c>
    </row>
    <row r="330" spans="1:11" ht="15.75">
      <c r="A330" s="5" t="s">
        <v>315</v>
      </c>
      <c r="B330" s="5" t="s">
        <v>67</v>
      </c>
      <c r="C330" s="5" t="s">
        <v>347</v>
      </c>
      <c r="D330" s="16">
        <v>2878543</v>
      </c>
      <c r="F330" s="16">
        <v>3037721</v>
      </c>
      <c r="G330" s="17" t="s">
        <v>48</v>
      </c>
      <c r="H330" s="48">
        <v>3</v>
      </c>
      <c r="I330" s="47">
        <v>0</v>
      </c>
      <c r="J330" s="48">
        <v>40</v>
      </c>
      <c r="K330" s="47">
        <v>0</v>
      </c>
    </row>
    <row r="331" spans="1:11" ht="15.75">
      <c r="A331" s="5" t="s">
        <v>315</v>
      </c>
      <c r="B331" s="5" t="s">
        <v>67</v>
      </c>
      <c r="C331" s="5" t="s">
        <v>348</v>
      </c>
      <c r="D331" s="16">
        <v>7217137</v>
      </c>
      <c r="F331" s="16">
        <v>6711059</v>
      </c>
      <c r="G331" s="17" t="s">
        <v>33</v>
      </c>
      <c r="H331" s="48">
        <v>4</v>
      </c>
      <c r="I331" s="47">
        <v>0</v>
      </c>
      <c r="J331" s="48">
        <v>80</v>
      </c>
      <c r="K331" s="47">
        <v>0</v>
      </c>
    </row>
    <row r="332" spans="1:11" ht="15.75">
      <c r="A332" s="5" t="s">
        <v>315</v>
      </c>
      <c r="B332" s="5" t="s">
        <v>67</v>
      </c>
      <c r="C332" s="5" t="s">
        <v>349</v>
      </c>
      <c r="D332" s="16">
        <v>133265830</v>
      </c>
      <c r="F332" s="16">
        <v>114259285</v>
      </c>
      <c r="G332" s="17" t="s">
        <v>33</v>
      </c>
      <c r="H332" s="48">
        <v>57</v>
      </c>
      <c r="I332" s="47">
        <v>0.0755</v>
      </c>
      <c r="J332" s="48">
        <v>275</v>
      </c>
      <c r="K332" s="47">
        <v>0.03</v>
      </c>
    </row>
    <row r="333" spans="1:11" ht="15.75">
      <c r="A333" s="5" t="s">
        <v>315</v>
      </c>
      <c r="B333" s="5" t="s">
        <v>67</v>
      </c>
      <c r="C333" s="5" t="s">
        <v>350</v>
      </c>
      <c r="D333" s="16">
        <v>18944387</v>
      </c>
      <c r="F333" s="16">
        <v>18541635</v>
      </c>
      <c r="G333" s="17" t="s">
        <v>40</v>
      </c>
      <c r="H333" s="48">
        <v>9</v>
      </c>
      <c r="I333" s="47">
        <v>0</v>
      </c>
      <c r="J333" s="48">
        <v>30</v>
      </c>
      <c r="K333" s="47">
        <v>0</v>
      </c>
    </row>
    <row r="334" spans="1:11" ht="15.75">
      <c r="A334" s="5" t="s">
        <v>315</v>
      </c>
      <c r="B334" s="5" t="s">
        <v>67</v>
      </c>
      <c r="C334" s="5" t="s">
        <v>351</v>
      </c>
      <c r="D334" s="16">
        <v>14413124</v>
      </c>
      <c r="F334" s="16">
        <v>12762851</v>
      </c>
      <c r="G334" s="17" t="s">
        <v>33</v>
      </c>
      <c r="H334" s="48">
        <v>10</v>
      </c>
      <c r="I334" s="47">
        <v>0</v>
      </c>
      <c r="J334" s="48">
        <v>43</v>
      </c>
      <c r="K334" s="47">
        <v>0</v>
      </c>
    </row>
    <row r="335" spans="1:11" ht="15.75">
      <c r="A335" s="5" t="s">
        <v>315</v>
      </c>
      <c r="B335" s="5" t="s">
        <v>67</v>
      </c>
      <c r="C335" s="5" t="s">
        <v>352</v>
      </c>
      <c r="D335" s="16">
        <v>78808996</v>
      </c>
      <c r="F335" s="16">
        <v>75925491</v>
      </c>
      <c r="G335" s="17" t="s">
        <v>44</v>
      </c>
      <c r="H335" s="48">
        <v>45</v>
      </c>
      <c r="I335" s="47">
        <v>-0.0426</v>
      </c>
      <c r="J335" s="48">
        <v>317</v>
      </c>
      <c r="K335" s="47">
        <v>0</v>
      </c>
    </row>
    <row r="336" spans="1:11" ht="15.75">
      <c r="A336" s="5" t="s">
        <v>315</v>
      </c>
      <c r="B336" s="5" t="s">
        <v>67</v>
      </c>
      <c r="C336" s="5" t="s">
        <v>353</v>
      </c>
      <c r="D336" s="16">
        <v>100814691</v>
      </c>
      <c r="F336" s="16">
        <v>93605747</v>
      </c>
      <c r="G336" s="17" t="s">
        <v>33</v>
      </c>
      <c r="H336" s="48">
        <v>44</v>
      </c>
      <c r="I336" s="47">
        <v>-0.0833</v>
      </c>
      <c r="J336" s="48">
        <v>258</v>
      </c>
      <c r="K336" s="47">
        <v>0</v>
      </c>
    </row>
    <row r="337" spans="1:11" ht="15.75">
      <c r="A337" s="5" t="s">
        <v>315</v>
      </c>
      <c r="B337" s="5" t="s">
        <v>67</v>
      </c>
      <c r="C337" s="5" t="s">
        <v>354</v>
      </c>
      <c r="D337" s="16">
        <v>39699506</v>
      </c>
      <c r="F337" s="16">
        <v>34134896</v>
      </c>
      <c r="G337" s="17" t="s">
        <v>33</v>
      </c>
      <c r="H337" s="48">
        <v>22</v>
      </c>
      <c r="I337" s="47">
        <v>-0.0435</v>
      </c>
      <c r="J337" s="48">
        <v>128</v>
      </c>
      <c r="K337" s="47">
        <v>0</v>
      </c>
    </row>
    <row r="338" spans="1:11" ht="15.75">
      <c r="A338" s="5" t="s">
        <v>315</v>
      </c>
      <c r="B338" s="5" t="s">
        <v>67</v>
      </c>
      <c r="C338" s="5" t="s">
        <v>355</v>
      </c>
      <c r="D338" s="16">
        <v>7177479</v>
      </c>
      <c r="F338" s="16">
        <v>6887701</v>
      </c>
      <c r="G338" s="17" t="s">
        <v>44</v>
      </c>
      <c r="H338" s="48">
        <v>3</v>
      </c>
      <c r="I338" s="47">
        <v>0</v>
      </c>
      <c r="J338" s="48">
        <v>200</v>
      </c>
      <c r="K338" s="47">
        <v>0</v>
      </c>
    </row>
    <row r="339" spans="1:11" ht="15.75">
      <c r="A339" s="5" t="s">
        <v>315</v>
      </c>
      <c r="B339" s="5" t="s">
        <v>67</v>
      </c>
      <c r="C339" s="5" t="s">
        <v>356</v>
      </c>
      <c r="D339" s="16">
        <v>10397444</v>
      </c>
      <c r="F339" s="16">
        <v>10374743</v>
      </c>
      <c r="G339" s="17" t="s">
        <v>40</v>
      </c>
      <c r="H339" s="48">
        <v>12</v>
      </c>
      <c r="I339" s="47">
        <v>0.0909</v>
      </c>
      <c r="J339" s="48">
        <v>34</v>
      </c>
      <c r="K339" s="47">
        <v>0</v>
      </c>
    </row>
    <row r="340" spans="1:11" ht="15.75">
      <c r="A340" s="5" t="s">
        <v>315</v>
      </c>
      <c r="B340" s="5" t="s">
        <v>67</v>
      </c>
      <c r="C340" s="5" t="s">
        <v>357</v>
      </c>
      <c r="D340" s="16">
        <v>11049175</v>
      </c>
      <c r="F340" s="16">
        <v>10795450</v>
      </c>
      <c r="G340" s="17" t="s">
        <v>40</v>
      </c>
      <c r="H340" s="48">
        <v>18</v>
      </c>
      <c r="I340" s="47">
        <v>0.125</v>
      </c>
      <c r="J340" s="48">
        <v>20</v>
      </c>
      <c r="K340" s="47">
        <v>0</v>
      </c>
    </row>
    <row r="341" spans="1:11" ht="15.75">
      <c r="A341" s="5" t="s">
        <v>315</v>
      </c>
      <c r="B341" s="5" t="s">
        <v>67</v>
      </c>
      <c r="C341" s="5" t="s">
        <v>358</v>
      </c>
      <c r="D341" s="16">
        <v>6287838</v>
      </c>
      <c r="F341" s="16">
        <v>5823455</v>
      </c>
      <c r="G341" s="17" t="s">
        <v>33</v>
      </c>
      <c r="H341" s="48">
        <v>4</v>
      </c>
      <c r="I341" s="47">
        <v>-0.2</v>
      </c>
      <c r="J341" s="48">
        <v>20</v>
      </c>
      <c r="K341" s="47">
        <v>0</v>
      </c>
    </row>
    <row r="342" spans="1:11" ht="15.75">
      <c r="A342" s="5" t="s">
        <v>315</v>
      </c>
      <c r="B342" s="5" t="s">
        <v>67</v>
      </c>
      <c r="C342" s="5" t="s">
        <v>359</v>
      </c>
      <c r="D342" s="16">
        <v>1688722</v>
      </c>
      <c r="F342" s="16">
        <v>1535021</v>
      </c>
      <c r="G342" s="17" t="s">
        <v>33</v>
      </c>
      <c r="H342" s="48">
        <v>3</v>
      </c>
      <c r="I342" s="47">
        <v>0</v>
      </c>
      <c r="J342" s="48">
        <v>20</v>
      </c>
      <c r="K342" s="47">
        <v>0</v>
      </c>
    </row>
    <row r="343" spans="1:11" ht="15.75">
      <c r="A343" s="5" t="s">
        <v>315</v>
      </c>
      <c r="B343" s="5" t="s">
        <v>67</v>
      </c>
      <c r="C343" s="5" t="s">
        <v>360</v>
      </c>
      <c r="D343" s="16">
        <v>104173543</v>
      </c>
      <c r="F343" s="16">
        <v>96945136</v>
      </c>
      <c r="G343" s="17" t="s">
        <v>44</v>
      </c>
      <c r="H343" s="48">
        <v>88</v>
      </c>
      <c r="I343" s="47">
        <v>-0.0112</v>
      </c>
      <c r="J343" s="48">
        <v>371</v>
      </c>
      <c r="K343" s="47">
        <v>0</v>
      </c>
    </row>
    <row r="344" spans="1:11" ht="15.75">
      <c r="A344" s="5" t="s">
        <v>315</v>
      </c>
      <c r="B344" s="5" t="s">
        <v>67</v>
      </c>
      <c r="C344" s="5" t="s">
        <v>361</v>
      </c>
      <c r="D344" s="16">
        <v>2755949</v>
      </c>
      <c r="F344" s="16">
        <v>2653512</v>
      </c>
      <c r="G344" s="17" t="s">
        <v>44</v>
      </c>
      <c r="H344" s="48">
        <v>3</v>
      </c>
      <c r="I344" s="47">
        <v>0</v>
      </c>
      <c r="J344" s="48">
        <v>20</v>
      </c>
      <c r="K344" s="47">
        <v>0</v>
      </c>
    </row>
    <row r="345" spans="1:11" ht="15.75">
      <c r="A345" s="5" t="s">
        <v>315</v>
      </c>
      <c r="B345" s="5" t="s">
        <v>67</v>
      </c>
      <c r="C345" s="5" t="s">
        <v>362</v>
      </c>
      <c r="D345" s="16">
        <v>3807905</v>
      </c>
      <c r="F345" s="16">
        <v>3094750</v>
      </c>
      <c r="G345" s="17" t="s">
        <v>33</v>
      </c>
      <c r="H345" s="48">
        <v>4</v>
      </c>
      <c r="I345" s="47">
        <v>0</v>
      </c>
      <c r="J345" s="48">
        <v>46</v>
      </c>
      <c r="K345" s="47">
        <v>0</v>
      </c>
    </row>
    <row r="346" spans="1:11" ht="15.75">
      <c r="A346" s="5" t="s">
        <v>315</v>
      </c>
      <c r="B346" s="5" t="s">
        <v>67</v>
      </c>
      <c r="C346" s="5" t="s">
        <v>363</v>
      </c>
      <c r="D346" s="16">
        <v>3037565</v>
      </c>
      <c r="F346" s="16">
        <v>4159830</v>
      </c>
      <c r="G346" s="17" t="s">
        <v>62</v>
      </c>
      <c r="H346" s="48">
        <v>2</v>
      </c>
      <c r="I346" s="47">
        <v>0</v>
      </c>
      <c r="J346" s="48">
        <v>20</v>
      </c>
      <c r="K346" s="47">
        <v>0</v>
      </c>
    </row>
    <row r="347" spans="1:11" ht="15.75">
      <c r="A347" s="5" t="s">
        <v>315</v>
      </c>
      <c r="B347" s="5" t="s">
        <v>67</v>
      </c>
      <c r="C347" s="5" t="s">
        <v>364</v>
      </c>
      <c r="D347" s="16">
        <v>7056080</v>
      </c>
      <c r="F347" s="16">
        <v>6177126</v>
      </c>
      <c r="G347" s="17" t="s">
        <v>33</v>
      </c>
      <c r="H347" s="48">
        <v>8</v>
      </c>
      <c r="I347" s="47">
        <v>-0.1111</v>
      </c>
      <c r="J347" s="48">
        <v>49</v>
      </c>
      <c r="K347" s="47">
        <v>0</v>
      </c>
    </row>
    <row r="348" spans="1:11" ht="15.75">
      <c r="A348" s="5" t="s">
        <v>315</v>
      </c>
      <c r="B348" s="5" t="s">
        <v>67</v>
      </c>
      <c r="C348" s="5" t="s">
        <v>365</v>
      </c>
      <c r="D348" s="16">
        <v>6703731</v>
      </c>
      <c r="F348" s="16">
        <v>5788892</v>
      </c>
      <c r="G348" s="17" t="s">
        <v>33</v>
      </c>
      <c r="H348" s="48">
        <v>5</v>
      </c>
      <c r="I348" s="47">
        <v>0</v>
      </c>
      <c r="J348" s="48">
        <v>36</v>
      </c>
      <c r="K348" s="47">
        <v>0</v>
      </c>
    </row>
    <row r="349" spans="1:11" ht="15.75">
      <c r="A349" s="5" t="s">
        <v>315</v>
      </c>
      <c r="B349" s="5" t="s">
        <v>67</v>
      </c>
      <c r="C349" s="5" t="s">
        <v>366</v>
      </c>
      <c r="D349" s="16">
        <v>73279</v>
      </c>
      <c r="F349" s="16">
        <v>103940</v>
      </c>
      <c r="G349" s="17" t="s">
        <v>62</v>
      </c>
      <c r="H349" s="48">
        <v>2</v>
      </c>
      <c r="I349" s="47">
        <v>0</v>
      </c>
      <c r="J349" s="48">
        <v>20</v>
      </c>
      <c r="K349" s="47">
        <v>0</v>
      </c>
    </row>
    <row r="350" spans="1:11" ht="15.75">
      <c r="A350" s="5" t="s">
        <v>315</v>
      </c>
      <c r="B350" s="5" t="s">
        <v>67</v>
      </c>
      <c r="C350" s="5" t="s">
        <v>198</v>
      </c>
      <c r="D350" s="16">
        <v>109856720</v>
      </c>
      <c r="F350" s="16">
        <v>96185103</v>
      </c>
      <c r="G350" s="17" t="s">
        <v>33</v>
      </c>
      <c r="H350" s="48">
        <v>42</v>
      </c>
      <c r="I350" s="47">
        <v>-0.0455</v>
      </c>
      <c r="J350" s="48">
        <v>283</v>
      </c>
      <c r="K350" s="47">
        <v>0</v>
      </c>
    </row>
    <row r="351" spans="1:11" ht="15.75">
      <c r="A351" s="5" t="s">
        <v>315</v>
      </c>
      <c r="B351" s="5" t="s">
        <v>67</v>
      </c>
      <c r="C351" s="5" t="s">
        <v>367</v>
      </c>
      <c r="D351" s="16">
        <v>6340582</v>
      </c>
      <c r="F351" s="16">
        <v>6563567</v>
      </c>
      <c r="G351" s="17" t="s">
        <v>48</v>
      </c>
      <c r="H351" s="48">
        <v>5</v>
      </c>
      <c r="I351" s="47">
        <v>0</v>
      </c>
      <c r="J351" s="48">
        <v>54</v>
      </c>
      <c r="K351" s="47">
        <v>0</v>
      </c>
    </row>
    <row r="352" spans="1:11" ht="15.75">
      <c r="A352" s="5" t="s">
        <v>315</v>
      </c>
      <c r="B352" s="5" t="s">
        <v>67</v>
      </c>
      <c r="C352" s="5" t="s">
        <v>368</v>
      </c>
      <c r="D352" s="16">
        <v>5759823</v>
      </c>
      <c r="F352" s="16">
        <v>5326964</v>
      </c>
      <c r="G352" s="17" t="s">
        <v>33</v>
      </c>
      <c r="H352" s="48">
        <v>3</v>
      </c>
      <c r="I352" s="47">
        <v>-0.25</v>
      </c>
      <c r="J352" s="48">
        <v>64</v>
      </c>
      <c r="K352" s="47">
        <v>0</v>
      </c>
    </row>
    <row r="353" spans="1:11" ht="15.75">
      <c r="A353" s="5" t="s">
        <v>315</v>
      </c>
      <c r="B353" s="5" t="s">
        <v>67</v>
      </c>
      <c r="C353" s="5" t="s">
        <v>369</v>
      </c>
      <c r="D353" s="16">
        <v>7532488</v>
      </c>
      <c r="F353" s="16">
        <v>7822363</v>
      </c>
      <c r="G353" s="17" t="s">
        <v>48</v>
      </c>
      <c r="H353" s="48">
        <v>6</v>
      </c>
      <c r="I353" s="47">
        <v>0</v>
      </c>
      <c r="J353" s="48">
        <v>44</v>
      </c>
      <c r="K353" s="47">
        <v>0</v>
      </c>
    </row>
    <row r="354" spans="1:11" ht="15.75">
      <c r="A354" s="5" t="s">
        <v>315</v>
      </c>
      <c r="B354" s="5" t="s">
        <v>67</v>
      </c>
      <c r="C354" s="5" t="s">
        <v>370</v>
      </c>
      <c r="D354" s="16">
        <v>9578233</v>
      </c>
      <c r="F354" s="16">
        <v>9477562</v>
      </c>
      <c r="G354" s="17" t="s">
        <v>40</v>
      </c>
      <c r="H354" s="48">
        <v>7</v>
      </c>
      <c r="I354" s="47">
        <v>0</v>
      </c>
      <c r="J354" s="48">
        <v>64</v>
      </c>
      <c r="K354" s="47">
        <v>0</v>
      </c>
    </row>
    <row r="355" spans="1:11" ht="15.75">
      <c r="A355" s="5" t="s">
        <v>315</v>
      </c>
      <c r="B355" s="5" t="s">
        <v>67</v>
      </c>
      <c r="C355" s="5" t="s">
        <v>371</v>
      </c>
      <c r="D355" s="16">
        <v>730154</v>
      </c>
      <c r="F355" s="16">
        <v>715980</v>
      </c>
      <c r="G355" s="17" t="s">
        <v>40</v>
      </c>
      <c r="H355" s="48">
        <v>3</v>
      </c>
      <c r="I355" s="47">
        <v>0</v>
      </c>
      <c r="J355" s="48">
        <v>20</v>
      </c>
      <c r="K355" s="47">
        <v>0</v>
      </c>
    </row>
    <row r="356" spans="1:11" ht="15.75">
      <c r="A356" s="5" t="s">
        <v>315</v>
      </c>
      <c r="B356" s="5" t="s">
        <v>67</v>
      </c>
      <c r="C356" s="5" t="s">
        <v>372</v>
      </c>
      <c r="D356" s="16">
        <v>1666126</v>
      </c>
      <c r="F356" s="16">
        <v>1464038</v>
      </c>
      <c r="G356" s="17" t="s">
        <v>33</v>
      </c>
      <c r="H356" s="48">
        <v>2</v>
      </c>
      <c r="I356" s="47">
        <v>0</v>
      </c>
      <c r="J356" s="48">
        <v>20</v>
      </c>
      <c r="K356" s="47">
        <v>0</v>
      </c>
    </row>
    <row r="357" spans="1:11" ht="15.75">
      <c r="A357" s="5" t="s">
        <v>315</v>
      </c>
      <c r="B357" s="5" t="s">
        <v>67</v>
      </c>
      <c r="C357" s="5" t="s">
        <v>373</v>
      </c>
      <c r="D357" s="16">
        <v>2735879</v>
      </c>
      <c r="F357" s="16">
        <v>2441085</v>
      </c>
      <c r="G357" s="17" t="s">
        <v>33</v>
      </c>
      <c r="H357" s="48">
        <v>5</v>
      </c>
      <c r="I357" s="47">
        <v>0</v>
      </c>
      <c r="J357" s="48">
        <v>40</v>
      </c>
      <c r="K357" s="47">
        <v>0</v>
      </c>
    </row>
    <row r="358" spans="1:11" ht="15.75">
      <c r="A358" s="5" t="s">
        <v>315</v>
      </c>
      <c r="B358" s="5" t="s">
        <v>67</v>
      </c>
      <c r="C358" s="5" t="s">
        <v>374</v>
      </c>
      <c r="D358" s="16">
        <v>3249394</v>
      </c>
      <c r="F358" s="16">
        <v>3347648</v>
      </c>
      <c r="G358" s="17" t="s">
        <v>73</v>
      </c>
      <c r="H358" s="48">
        <v>4</v>
      </c>
      <c r="I358" s="47">
        <v>-0.2</v>
      </c>
      <c r="J358" s="48">
        <v>50</v>
      </c>
      <c r="K358" s="47">
        <v>0</v>
      </c>
    </row>
    <row r="359" spans="1:11" ht="15.75">
      <c r="A359" s="5" t="s">
        <v>315</v>
      </c>
      <c r="B359" s="5" t="s">
        <v>67</v>
      </c>
      <c r="C359" s="5" t="s">
        <v>375</v>
      </c>
      <c r="D359" s="16">
        <v>5379278</v>
      </c>
      <c r="F359" s="16">
        <v>3837692</v>
      </c>
      <c r="G359" s="17" t="s">
        <v>33</v>
      </c>
      <c r="H359" s="48">
        <v>3</v>
      </c>
      <c r="I359" s="47">
        <v>0.5</v>
      </c>
      <c r="J359" s="48">
        <v>20</v>
      </c>
      <c r="K359" s="47">
        <v>0</v>
      </c>
    </row>
    <row r="360" spans="1:11" ht="15.75">
      <c r="A360" s="5" t="s">
        <v>315</v>
      </c>
      <c r="B360" s="5" t="s">
        <v>67</v>
      </c>
      <c r="C360" s="5" t="s">
        <v>376</v>
      </c>
      <c r="D360" s="16">
        <v>6988817</v>
      </c>
      <c r="F360" s="16">
        <v>4781418</v>
      </c>
      <c r="G360" s="17" t="s">
        <v>33</v>
      </c>
      <c r="H360" s="48">
        <v>3</v>
      </c>
      <c r="I360" s="47">
        <v>0</v>
      </c>
      <c r="J360" s="48">
        <v>20</v>
      </c>
      <c r="K360" s="47">
        <v>0</v>
      </c>
    </row>
    <row r="361" spans="1:11" ht="15.75">
      <c r="A361" s="5" t="s">
        <v>315</v>
      </c>
      <c r="B361" s="5" t="s">
        <v>67</v>
      </c>
      <c r="C361" s="5" t="s">
        <v>377</v>
      </c>
      <c r="D361" s="16">
        <v>12279555</v>
      </c>
      <c r="F361" s="16">
        <v>10974549</v>
      </c>
      <c r="G361" s="17" t="s">
        <v>33</v>
      </c>
      <c r="H361" s="48">
        <v>11</v>
      </c>
      <c r="I361" s="47">
        <v>0</v>
      </c>
      <c r="J361" s="48">
        <v>67</v>
      </c>
      <c r="K361" s="47">
        <v>0</v>
      </c>
    </row>
    <row r="362" spans="1:11" ht="15.75">
      <c r="A362" s="5" t="s">
        <v>315</v>
      </c>
      <c r="B362" s="5" t="s">
        <v>67</v>
      </c>
      <c r="C362" s="5" t="s">
        <v>378</v>
      </c>
      <c r="D362" s="16">
        <v>7543626</v>
      </c>
      <c r="F362" s="16">
        <v>3189205</v>
      </c>
      <c r="G362" s="17" t="s">
        <v>33</v>
      </c>
      <c r="H362" s="48">
        <v>2</v>
      </c>
      <c r="I362" s="47">
        <v>0</v>
      </c>
      <c r="J362" s="48">
        <v>20</v>
      </c>
      <c r="K362" s="47">
        <v>0</v>
      </c>
    </row>
    <row r="363" spans="1:11" ht="15.75">
      <c r="A363" s="5" t="s">
        <v>315</v>
      </c>
      <c r="B363" s="5" t="s">
        <v>67</v>
      </c>
      <c r="C363" s="5" t="s">
        <v>379</v>
      </c>
      <c r="D363" s="16">
        <v>1626581</v>
      </c>
      <c r="F363" s="16">
        <v>1628747</v>
      </c>
      <c r="G363" s="17" t="s">
        <v>73</v>
      </c>
      <c r="H363" s="48">
        <v>5</v>
      </c>
      <c r="I363" s="47">
        <v>0</v>
      </c>
      <c r="J363" s="48">
        <v>40</v>
      </c>
      <c r="K363" s="47">
        <v>0</v>
      </c>
    </row>
    <row r="364" spans="1:11" ht="15.75">
      <c r="A364" s="5" t="s">
        <v>315</v>
      </c>
      <c r="B364" s="5" t="s">
        <v>67</v>
      </c>
      <c r="C364" s="5" t="s">
        <v>380</v>
      </c>
      <c r="D364" s="16">
        <v>1819494</v>
      </c>
      <c r="F364" s="16">
        <v>1535403</v>
      </c>
      <c r="G364" s="17" t="s">
        <v>33</v>
      </c>
      <c r="H364" s="48">
        <v>3</v>
      </c>
      <c r="I364" s="47">
        <v>0</v>
      </c>
      <c r="J364" s="48">
        <v>20</v>
      </c>
      <c r="K364" s="47">
        <v>0</v>
      </c>
    </row>
    <row r="365" spans="1:11" ht="15.75">
      <c r="A365" s="5" t="s">
        <v>381</v>
      </c>
      <c r="B365" s="5" t="s">
        <v>31</v>
      </c>
      <c r="C365" s="5" t="s">
        <v>382</v>
      </c>
      <c r="D365" s="16">
        <v>748955624</v>
      </c>
      <c r="F365" s="16">
        <v>669929672</v>
      </c>
      <c r="G365" s="17" t="s">
        <v>33</v>
      </c>
      <c r="H365" s="48">
        <v>706</v>
      </c>
      <c r="I365" s="47">
        <v>-0.0408</v>
      </c>
      <c r="J365" s="48">
        <v>1319</v>
      </c>
      <c r="K365" s="47">
        <v>0</v>
      </c>
    </row>
    <row r="366" spans="1:11" ht="15.75">
      <c r="A366" s="5" t="s">
        <v>381</v>
      </c>
      <c r="B366" s="5" t="s">
        <v>31</v>
      </c>
      <c r="C366" s="5" t="s">
        <v>383</v>
      </c>
      <c r="D366" s="16">
        <v>1326113564</v>
      </c>
      <c r="F366" s="16">
        <v>1098232836</v>
      </c>
      <c r="G366" s="17" t="s">
        <v>33</v>
      </c>
      <c r="H366" s="48">
        <v>1017</v>
      </c>
      <c r="I366" s="47">
        <v>0.017</v>
      </c>
      <c r="J366" s="48">
        <v>2315</v>
      </c>
      <c r="K366" s="47">
        <v>0</v>
      </c>
    </row>
    <row r="367" spans="1:11" ht="15.75">
      <c r="A367" s="5" t="s">
        <v>381</v>
      </c>
      <c r="B367" s="5" t="s">
        <v>31</v>
      </c>
      <c r="C367" s="5" t="s">
        <v>384</v>
      </c>
      <c r="D367" s="16">
        <v>972749754</v>
      </c>
      <c r="F367" s="16">
        <v>899838351</v>
      </c>
      <c r="G367" s="17" t="s">
        <v>33</v>
      </c>
      <c r="H367" s="48">
        <v>847</v>
      </c>
      <c r="I367" s="47">
        <v>0.0107</v>
      </c>
      <c r="J367" s="48">
        <v>1481</v>
      </c>
      <c r="K367" s="47">
        <v>0</v>
      </c>
    </row>
    <row r="368" spans="1:11" ht="15.75">
      <c r="A368" s="5" t="s">
        <v>381</v>
      </c>
      <c r="B368" s="5" t="s">
        <v>42</v>
      </c>
      <c r="C368" s="5" t="s">
        <v>385</v>
      </c>
      <c r="D368" s="16">
        <v>94043939</v>
      </c>
      <c r="F368" s="16">
        <v>96066232</v>
      </c>
      <c r="G368" s="17" t="s">
        <v>73</v>
      </c>
      <c r="H368" s="48">
        <v>81</v>
      </c>
      <c r="I368" s="47">
        <v>0</v>
      </c>
      <c r="J368" s="48">
        <v>312</v>
      </c>
      <c r="K368" s="47">
        <v>0</v>
      </c>
    </row>
    <row r="369" spans="1:11" ht="15.75">
      <c r="A369" s="5" t="s">
        <v>381</v>
      </c>
      <c r="B369" s="5" t="s">
        <v>42</v>
      </c>
      <c r="C369" s="5" t="s">
        <v>386</v>
      </c>
      <c r="D369" s="16">
        <v>259167513</v>
      </c>
      <c r="F369" s="16">
        <v>249715574</v>
      </c>
      <c r="G369" s="17" t="s">
        <v>44</v>
      </c>
      <c r="H369" s="48">
        <v>116</v>
      </c>
      <c r="I369" s="47">
        <v>-0.0252</v>
      </c>
      <c r="J369" s="48">
        <v>407</v>
      </c>
      <c r="K369" s="47">
        <v>0.1831</v>
      </c>
    </row>
    <row r="370" spans="1:11" ht="15.75">
      <c r="A370" s="5" t="s">
        <v>381</v>
      </c>
      <c r="B370" s="5" t="s">
        <v>42</v>
      </c>
      <c r="C370" s="5" t="s">
        <v>387</v>
      </c>
      <c r="D370" s="16">
        <v>79999520</v>
      </c>
      <c r="F370" s="16">
        <v>74525745</v>
      </c>
      <c r="G370" s="17" t="s">
        <v>44</v>
      </c>
      <c r="H370" s="48">
        <v>45</v>
      </c>
      <c r="I370" s="47">
        <v>-0.0625</v>
      </c>
      <c r="J370" s="48">
        <v>721</v>
      </c>
      <c r="K370" s="47">
        <v>-0.0387</v>
      </c>
    </row>
    <row r="371" spans="1:11" ht="15.75">
      <c r="A371" s="5" t="s">
        <v>381</v>
      </c>
      <c r="B371" s="5" t="s">
        <v>42</v>
      </c>
      <c r="C371" s="5" t="s">
        <v>388</v>
      </c>
      <c r="D371" s="16">
        <v>135535080</v>
      </c>
      <c r="F371" s="16">
        <v>124474015</v>
      </c>
      <c r="G371" s="17" t="s">
        <v>33</v>
      </c>
      <c r="H371" s="48">
        <v>85</v>
      </c>
      <c r="I371" s="47">
        <v>0.0759</v>
      </c>
      <c r="J371" s="48">
        <v>462</v>
      </c>
      <c r="K371" s="47">
        <v>0</v>
      </c>
    </row>
    <row r="372" spans="1:11" ht="15.75">
      <c r="A372" s="5" t="s">
        <v>381</v>
      </c>
      <c r="B372" s="5" t="s">
        <v>42</v>
      </c>
      <c r="C372" s="5" t="s">
        <v>389</v>
      </c>
      <c r="D372" s="16">
        <v>133491628</v>
      </c>
      <c r="F372" s="16">
        <v>112262458</v>
      </c>
      <c r="G372" s="17" t="s">
        <v>33</v>
      </c>
      <c r="H372" s="48">
        <v>102</v>
      </c>
      <c r="I372" s="47">
        <v>0.0408</v>
      </c>
      <c r="J372" s="48">
        <v>548</v>
      </c>
      <c r="K372" s="47">
        <v>0.0037</v>
      </c>
    </row>
    <row r="373" spans="1:11" ht="15.75">
      <c r="A373" s="5" t="s">
        <v>381</v>
      </c>
      <c r="B373" s="5" t="s">
        <v>42</v>
      </c>
      <c r="C373" s="5" t="s">
        <v>390</v>
      </c>
      <c r="D373" s="16">
        <v>183178493</v>
      </c>
      <c r="F373" s="16">
        <v>151164484</v>
      </c>
      <c r="G373" s="17" t="s">
        <v>33</v>
      </c>
      <c r="H373" s="48">
        <v>155</v>
      </c>
      <c r="I373" s="47">
        <v>0.069</v>
      </c>
      <c r="J373" s="48">
        <v>659</v>
      </c>
      <c r="K373" s="47">
        <v>0</v>
      </c>
    </row>
    <row r="374" spans="1:11" ht="15.75">
      <c r="A374" s="5" t="s">
        <v>381</v>
      </c>
      <c r="B374" s="5" t="s">
        <v>42</v>
      </c>
      <c r="C374" s="5" t="s">
        <v>391</v>
      </c>
      <c r="D374" s="16">
        <v>269362256</v>
      </c>
      <c r="F374" s="16">
        <v>253229352</v>
      </c>
      <c r="G374" s="17" t="s">
        <v>44</v>
      </c>
      <c r="H374" s="48">
        <v>189</v>
      </c>
      <c r="I374" s="47">
        <v>0.0618</v>
      </c>
      <c r="J374" s="48">
        <v>591</v>
      </c>
      <c r="K374" s="47">
        <v>0</v>
      </c>
    </row>
    <row r="375" spans="1:11" ht="15.75">
      <c r="A375" s="5" t="s">
        <v>381</v>
      </c>
      <c r="B375" s="5" t="s">
        <v>42</v>
      </c>
      <c r="C375" s="5" t="s">
        <v>392</v>
      </c>
      <c r="D375" s="16">
        <v>124422969</v>
      </c>
      <c r="F375" s="16">
        <v>104810333</v>
      </c>
      <c r="G375" s="17" t="s">
        <v>33</v>
      </c>
      <c r="H375" s="48">
        <v>61</v>
      </c>
      <c r="I375" s="47">
        <v>0</v>
      </c>
      <c r="J375" s="48">
        <v>336</v>
      </c>
      <c r="K375" s="47">
        <v>0</v>
      </c>
    </row>
    <row r="376" spans="1:11" ht="15.75">
      <c r="A376" s="5" t="s">
        <v>381</v>
      </c>
      <c r="B376" s="5" t="s">
        <v>42</v>
      </c>
      <c r="C376" s="5" t="s">
        <v>393</v>
      </c>
      <c r="D376" s="16">
        <v>158852040</v>
      </c>
      <c r="F376" s="16">
        <v>134509702</v>
      </c>
      <c r="G376" s="17" t="s">
        <v>33</v>
      </c>
      <c r="H376" s="48">
        <v>113</v>
      </c>
      <c r="I376" s="47">
        <v>0.0561</v>
      </c>
      <c r="J376" s="48">
        <v>529</v>
      </c>
      <c r="K376" s="47">
        <v>0.0019</v>
      </c>
    </row>
    <row r="377" spans="1:11" ht="15.75">
      <c r="A377" s="5" t="s">
        <v>381</v>
      </c>
      <c r="B377" s="5" t="s">
        <v>42</v>
      </c>
      <c r="C377" s="5" t="s">
        <v>394</v>
      </c>
      <c r="D377" s="16">
        <v>203993532</v>
      </c>
      <c r="F377" s="16">
        <v>195072172</v>
      </c>
      <c r="G377" s="17" t="s">
        <v>44</v>
      </c>
      <c r="H377" s="48">
        <v>114</v>
      </c>
      <c r="I377" s="47">
        <v>-0.0339</v>
      </c>
      <c r="J377" s="48">
        <v>421</v>
      </c>
      <c r="K377" s="47">
        <v>0</v>
      </c>
    </row>
    <row r="378" spans="1:11" ht="15.75">
      <c r="A378" s="5" t="s">
        <v>381</v>
      </c>
      <c r="B378" s="5" t="s">
        <v>42</v>
      </c>
      <c r="C378" s="5" t="s">
        <v>395</v>
      </c>
      <c r="D378" s="16">
        <v>434850382</v>
      </c>
      <c r="F378" s="16">
        <v>362816562</v>
      </c>
      <c r="G378" s="17" t="s">
        <v>33</v>
      </c>
      <c r="H378" s="48">
        <v>459</v>
      </c>
      <c r="I378" s="47">
        <v>0.0338</v>
      </c>
      <c r="J378" s="48">
        <v>1074</v>
      </c>
      <c r="K378" s="47">
        <v>0</v>
      </c>
    </row>
    <row r="379" spans="1:11" ht="15.75">
      <c r="A379" s="5" t="s">
        <v>381</v>
      </c>
      <c r="B379" s="5" t="s">
        <v>42</v>
      </c>
      <c r="C379" s="5" t="s">
        <v>396</v>
      </c>
      <c r="D379" s="16">
        <v>199689196</v>
      </c>
      <c r="F379" s="16">
        <v>180603283</v>
      </c>
      <c r="G379" s="17" t="s">
        <v>33</v>
      </c>
      <c r="H379" s="48">
        <v>131</v>
      </c>
      <c r="I379" s="47">
        <v>0.048</v>
      </c>
      <c r="J379" s="48">
        <v>482</v>
      </c>
      <c r="K379" s="47">
        <v>0</v>
      </c>
    </row>
    <row r="380" spans="1:11" ht="15.75">
      <c r="A380" s="5" t="s">
        <v>381</v>
      </c>
      <c r="B380" s="5" t="s">
        <v>42</v>
      </c>
      <c r="C380" s="5" t="s">
        <v>397</v>
      </c>
      <c r="D380" s="16">
        <v>92967531</v>
      </c>
      <c r="F380" s="16">
        <v>79971365</v>
      </c>
      <c r="G380" s="17" t="s">
        <v>33</v>
      </c>
      <c r="H380" s="48">
        <v>67</v>
      </c>
      <c r="I380" s="47">
        <v>-0.0429</v>
      </c>
      <c r="J380" s="48">
        <v>304</v>
      </c>
      <c r="K380" s="47">
        <v>0</v>
      </c>
    </row>
    <row r="381" spans="1:11" ht="15.75">
      <c r="A381" s="5" t="s">
        <v>381</v>
      </c>
      <c r="B381" s="5" t="s">
        <v>42</v>
      </c>
      <c r="C381" s="5" t="s">
        <v>398</v>
      </c>
      <c r="D381" s="16">
        <v>18266538</v>
      </c>
      <c r="F381" s="16">
        <v>16449772</v>
      </c>
      <c r="G381" s="17" t="s">
        <v>33</v>
      </c>
      <c r="H381" s="48">
        <v>8</v>
      </c>
      <c r="I381" s="47">
        <v>0</v>
      </c>
      <c r="J381" s="48">
        <v>299</v>
      </c>
      <c r="K381" s="47">
        <v>0</v>
      </c>
    </row>
    <row r="382" spans="1:11" ht="15.75">
      <c r="A382" s="5" t="s">
        <v>381</v>
      </c>
      <c r="B382" s="5" t="s">
        <v>42</v>
      </c>
      <c r="C382" s="5" t="s">
        <v>399</v>
      </c>
      <c r="D382" s="16">
        <v>25522560</v>
      </c>
      <c r="F382" s="16">
        <v>22645166</v>
      </c>
      <c r="G382" s="17" t="s">
        <v>33</v>
      </c>
      <c r="H382" s="48">
        <v>24</v>
      </c>
      <c r="I382" s="47">
        <v>-0.04</v>
      </c>
      <c r="J382" s="48">
        <v>253</v>
      </c>
      <c r="K382" s="47">
        <v>0</v>
      </c>
    </row>
    <row r="383" spans="1:11" ht="15.75">
      <c r="A383" s="5" t="s">
        <v>381</v>
      </c>
      <c r="B383" s="5" t="s">
        <v>67</v>
      </c>
      <c r="C383" s="5" t="s">
        <v>400</v>
      </c>
      <c r="D383" s="16">
        <v>106289256</v>
      </c>
      <c r="F383" s="16">
        <v>97761513</v>
      </c>
      <c r="G383" s="17" t="s">
        <v>33</v>
      </c>
      <c r="H383" s="48">
        <v>73</v>
      </c>
      <c r="I383" s="47">
        <v>0.0735</v>
      </c>
      <c r="J383" s="48">
        <v>405</v>
      </c>
      <c r="K383" s="47">
        <v>0.063</v>
      </c>
    </row>
    <row r="384" spans="1:11" ht="15.75">
      <c r="A384" s="5" t="s">
        <v>381</v>
      </c>
      <c r="B384" s="5" t="s">
        <v>67</v>
      </c>
      <c r="C384" s="5" t="s">
        <v>401</v>
      </c>
      <c r="D384" s="16">
        <v>100557467</v>
      </c>
      <c r="F384" s="16">
        <v>100289951</v>
      </c>
      <c r="G384" s="17" t="s">
        <v>40</v>
      </c>
      <c r="H384" s="48">
        <v>62</v>
      </c>
      <c r="I384" s="47">
        <v>0.0877</v>
      </c>
      <c r="J384" s="48">
        <v>373</v>
      </c>
      <c r="K384" s="47">
        <v>0.0054</v>
      </c>
    </row>
    <row r="385" spans="1:11" ht="15.75">
      <c r="A385" s="5" t="s">
        <v>381</v>
      </c>
      <c r="B385" s="5" t="s">
        <v>67</v>
      </c>
      <c r="C385" s="5" t="s">
        <v>402</v>
      </c>
      <c r="D385" s="16">
        <v>19722485</v>
      </c>
      <c r="F385" s="16">
        <v>18959488</v>
      </c>
      <c r="G385" s="17" t="s">
        <v>44</v>
      </c>
      <c r="H385" s="48">
        <v>16</v>
      </c>
      <c r="I385" s="47">
        <v>-0.1111</v>
      </c>
      <c r="J385" s="48">
        <v>38</v>
      </c>
      <c r="K385" s="47">
        <v>-0.0732</v>
      </c>
    </row>
    <row r="386" spans="1:11" ht="15.75">
      <c r="A386" s="5" t="s">
        <v>381</v>
      </c>
      <c r="B386" s="5" t="s">
        <v>67</v>
      </c>
      <c r="C386" s="5" t="s">
        <v>403</v>
      </c>
      <c r="D386" s="16">
        <v>33963426</v>
      </c>
      <c r="F386" s="16">
        <v>30155762</v>
      </c>
      <c r="G386" s="17" t="s">
        <v>33</v>
      </c>
      <c r="H386" s="48">
        <v>31</v>
      </c>
      <c r="I386" s="47">
        <v>0</v>
      </c>
      <c r="J386" s="48">
        <v>205</v>
      </c>
      <c r="K386" s="47">
        <v>0</v>
      </c>
    </row>
    <row r="387" spans="1:11" ht="15.75">
      <c r="A387" s="5" t="s">
        <v>381</v>
      </c>
      <c r="B387" s="5" t="s">
        <v>67</v>
      </c>
      <c r="C387" s="5" t="s">
        <v>404</v>
      </c>
      <c r="D387" s="16">
        <v>21172917</v>
      </c>
      <c r="F387" s="16">
        <v>19780914</v>
      </c>
      <c r="G387" s="17" t="s">
        <v>44</v>
      </c>
      <c r="H387" s="48">
        <v>35</v>
      </c>
      <c r="I387" s="47">
        <v>0.0938</v>
      </c>
      <c r="J387" s="48">
        <v>202</v>
      </c>
      <c r="K387" s="47">
        <v>0</v>
      </c>
    </row>
    <row r="388" spans="1:11" ht="15.75">
      <c r="A388" s="5" t="s">
        <v>381</v>
      </c>
      <c r="B388" s="5" t="s">
        <v>67</v>
      </c>
      <c r="C388" s="5" t="s">
        <v>405</v>
      </c>
      <c r="D388" s="16">
        <v>14841388</v>
      </c>
      <c r="F388" s="16">
        <v>14078630</v>
      </c>
      <c r="G388" s="17" t="s">
        <v>44</v>
      </c>
      <c r="H388" s="48">
        <v>14</v>
      </c>
      <c r="I388" s="47">
        <v>0.2727</v>
      </c>
      <c r="J388" s="48">
        <v>112</v>
      </c>
      <c r="K388" s="47">
        <v>0</v>
      </c>
    </row>
    <row r="389" spans="1:11" ht="15.75">
      <c r="A389" s="5" t="s">
        <v>381</v>
      </c>
      <c r="B389" s="5" t="s">
        <v>67</v>
      </c>
      <c r="C389" s="5" t="s">
        <v>406</v>
      </c>
      <c r="D389" s="16">
        <v>56110321</v>
      </c>
      <c r="F389" s="16">
        <v>45008294</v>
      </c>
      <c r="G389" s="17" t="s">
        <v>33</v>
      </c>
      <c r="H389" s="48">
        <v>30</v>
      </c>
      <c r="I389" s="47">
        <v>0.1538</v>
      </c>
      <c r="J389" s="48">
        <v>193</v>
      </c>
      <c r="K389" s="47">
        <v>0</v>
      </c>
    </row>
    <row r="390" spans="1:11" ht="15.75">
      <c r="A390" s="5" t="s">
        <v>381</v>
      </c>
      <c r="B390" s="5" t="s">
        <v>67</v>
      </c>
      <c r="C390" s="5" t="s">
        <v>407</v>
      </c>
      <c r="D390" s="16">
        <v>0</v>
      </c>
      <c r="F390" s="16">
        <v>57731317</v>
      </c>
      <c r="G390" s="17" t="s">
        <v>132</v>
      </c>
      <c r="H390" s="48">
        <v>60</v>
      </c>
      <c r="I390" s="47" t="s">
        <v>133</v>
      </c>
      <c r="J390" s="48">
        <v>150</v>
      </c>
      <c r="K390" s="47" t="s">
        <v>133</v>
      </c>
    </row>
    <row r="391" spans="1:11" ht="15.75">
      <c r="A391" s="5" t="s">
        <v>381</v>
      </c>
      <c r="B391" s="5" t="s">
        <v>67</v>
      </c>
      <c r="C391" s="5" t="s">
        <v>408</v>
      </c>
      <c r="D391" s="16">
        <v>43287432</v>
      </c>
      <c r="F391" s="16">
        <v>29395774</v>
      </c>
      <c r="G391" s="17" t="s">
        <v>33</v>
      </c>
      <c r="H391" s="48">
        <v>21</v>
      </c>
      <c r="I391" s="47">
        <v>-0.2222</v>
      </c>
      <c r="J391" s="48">
        <v>297</v>
      </c>
      <c r="K391" s="47">
        <v>-0.1416</v>
      </c>
    </row>
    <row r="392" spans="1:11" ht="15.75">
      <c r="A392" s="5" t="s">
        <v>381</v>
      </c>
      <c r="B392" s="5" t="s">
        <v>67</v>
      </c>
      <c r="C392" s="5" t="s">
        <v>409</v>
      </c>
      <c r="D392" s="16">
        <v>11072054</v>
      </c>
      <c r="F392" s="16">
        <v>10351262</v>
      </c>
      <c r="G392" s="17" t="s">
        <v>44</v>
      </c>
      <c r="H392" s="48">
        <v>6</v>
      </c>
      <c r="I392" s="47">
        <v>0</v>
      </c>
      <c r="J392" s="48">
        <v>200</v>
      </c>
      <c r="K392" s="47">
        <v>0</v>
      </c>
    </row>
    <row r="393" spans="1:11" ht="15.75">
      <c r="A393" s="5" t="s">
        <v>381</v>
      </c>
      <c r="B393" s="5" t="s">
        <v>67</v>
      </c>
      <c r="C393" s="5" t="s">
        <v>410</v>
      </c>
      <c r="D393" s="16">
        <v>10860672</v>
      </c>
      <c r="F393" s="16">
        <v>9543228</v>
      </c>
      <c r="G393" s="17" t="s">
        <v>33</v>
      </c>
      <c r="H393" s="48">
        <v>12</v>
      </c>
      <c r="I393" s="47">
        <v>0.2</v>
      </c>
      <c r="J393" s="48">
        <v>24</v>
      </c>
      <c r="K393" s="47">
        <v>0</v>
      </c>
    </row>
    <row r="394" spans="1:11" ht="15.75">
      <c r="A394" s="5" t="s">
        <v>381</v>
      </c>
      <c r="B394" s="5" t="s">
        <v>67</v>
      </c>
      <c r="C394" s="5" t="s">
        <v>411</v>
      </c>
      <c r="D394" s="16">
        <v>37153788</v>
      </c>
      <c r="F394" s="16">
        <v>34639252</v>
      </c>
      <c r="G394" s="17" t="s">
        <v>44</v>
      </c>
      <c r="H394" s="48">
        <v>24</v>
      </c>
      <c r="I394" s="47">
        <v>-0.0769</v>
      </c>
      <c r="J394" s="48">
        <v>68</v>
      </c>
      <c r="K394" s="47">
        <v>0</v>
      </c>
    </row>
    <row r="395" spans="1:11" ht="15.75">
      <c r="A395" s="5" t="s">
        <v>381</v>
      </c>
      <c r="B395" s="5" t="s">
        <v>67</v>
      </c>
      <c r="C395" s="5" t="s">
        <v>412</v>
      </c>
      <c r="D395" s="16">
        <v>5700399</v>
      </c>
      <c r="F395" s="16">
        <v>5328571</v>
      </c>
      <c r="G395" s="17" t="s">
        <v>44</v>
      </c>
      <c r="H395" s="48">
        <v>10</v>
      </c>
      <c r="I395" s="47">
        <v>0.1111</v>
      </c>
      <c r="J395" s="48">
        <v>55</v>
      </c>
      <c r="K395" s="47">
        <v>0</v>
      </c>
    </row>
    <row r="396" spans="1:11" ht="15.75">
      <c r="A396" s="5" t="s">
        <v>381</v>
      </c>
      <c r="B396" s="5" t="s">
        <v>67</v>
      </c>
      <c r="C396" s="5" t="s">
        <v>413</v>
      </c>
      <c r="D396" s="16">
        <v>5664480</v>
      </c>
      <c r="F396" s="16">
        <v>6155996</v>
      </c>
      <c r="G396" s="17" t="s">
        <v>62</v>
      </c>
      <c r="H396" s="48">
        <v>8</v>
      </c>
      <c r="I396" s="47">
        <v>0</v>
      </c>
      <c r="J396" s="48">
        <v>37</v>
      </c>
      <c r="K396" s="47">
        <v>0</v>
      </c>
    </row>
    <row r="397" spans="1:11" ht="15.75">
      <c r="A397" s="5" t="s">
        <v>381</v>
      </c>
      <c r="B397" s="5" t="s">
        <v>67</v>
      </c>
      <c r="C397" s="5" t="s">
        <v>414</v>
      </c>
      <c r="D397" s="16">
        <v>1053380</v>
      </c>
      <c r="F397" s="16">
        <v>1219976</v>
      </c>
      <c r="G397" s="17" t="s">
        <v>62</v>
      </c>
      <c r="H397" s="48">
        <v>3</v>
      </c>
      <c r="I397" s="47">
        <v>-0.25</v>
      </c>
      <c r="J397" s="48">
        <v>46</v>
      </c>
      <c r="K397" s="47">
        <v>0</v>
      </c>
    </row>
    <row r="398" spans="1:11" ht="15.75">
      <c r="A398" s="5" t="s">
        <v>381</v>
      </c>
      <c r="B398" s="5" t="s">
        <v>67</v>
      </c>
      <c r="C398" s="5" t="s">
        <v>415</v>
      </c>
      <c r="D398" s="16">
        <v>17188121</v>
      </c>
      <c r="F398" s="16">
        <v>18404561</v>
      </c>
      <c r="G398" s="17" t="s">
        <v>62</v>
      </c>
      <c r="H398" s="48">
        <v>19</v>
      </c>
      <c r="I398" s="47">
        <v>0.0556</v>
      </c>
      <c r="J398" s="48">
        <v>56</v>
      </c>
      <c r="K398" s="47">
        <v>0</v>
      </c>
    </row>
    <row r="399" spans="1:11" ht="15.75">
      <c r="A399" s="5" t="s">
        <v>381</v>
      </c>
      <c r="B399" s="5" t="s">
        <v>67</v>
      </c>
      <c r="C399" s="5" t="s">
        <v>416</v>
      </c>
      <c r="D399" s="16">
        <v>13449405</v>
      </c>
      <c r="F399" s="16">
        <v>12333098</v>
      </c>
      <c r="G399" s="17" t="s">
        <v>33</v>
      </c>
      <c r="H399" s="48">
        <v>6</v>
      </c>
      <c r="I399" s="47">
        <v>0</v>
      </c>
      <c r="J399" s="48">
        <v>41</v>
      </c>
      <c r="K399" s="47">
        <v>-0.1458</v>
      </c>
    </row>
    <row r="400" spans="1:11" ht="15.75">
      <c r="A400" s="5" t="s">
        <v>381</v>
      </c>
      <c r="B400" s="5" t="s">
        <v>67</v>
      </c>
      <c r="C400" s="5" t="s">
        <v>417</v>
      </c>
      <c r="D400" s="16">
        <v>16393095</v>
      </c>
      <c r="F400" s="16">
        <v>17252823</v>
      </c>
      <c r="G400" s="17" t="s">
        <v>48</v>
      </c>
      <c r="H400" s="48">
        <v>8</v>
      </c>
      <c r="I400" s="47">
        <v>0</v>
      </c>
      <c r="J400" s="48">
        <v>333</v>
      </c>
      <c r="K400" s="47">
        <v>0</v>
      </c>
    </row>
    <row r="401" spans="1:11" ht="15.75">
      <c r="A401" s="5" t="s">
        <v>381</v>
      </c>
      <c r="B401" s="5" t="s">
        <v>67</v>
      </c>
      <c r="C401" s="5" t="s">
        <v>418</v>
      </c>
      <c r="D401" s="16">
        <v>54505117</v>
      </c>
      <c r="F401" s="16">
        <v>49531969</v>
      </c>
      <c r="G401" s="17" t="s">
        <v>33</v>
      </c>
      <c r="H401" s="48">
        <v>33</v>
      </c>
      <c r="I401" s="47">
        <v>0.0313</v>
      </c>
      <c r="J401" s="48">
        <v>173</v>
      </c>
      <c r="K401" s="47">
        <v>0</v>
      </c>
    </row>
    <row r="402" spans="1:11" ht="15.75">
      <c r="A402" s="5" t="s">
        <v>381</v>
      </c>
      <c r="B402" s="5" t="s">
        <v>67</v>
      </c>
      <c r="C402" s="5" t="s">
        <v>419</v>
      </c>
      <c r="D402" s="16">
        <v>171997638</v>
      </c>
      <c r="F402" s="16">
        <v>153181377</v>
      </c>
      <c r="G402" s="17" t="s">
        <v>33</v>
      </c>
      <c r="H402" s="48">
        <v>70</v>
      </c>
      <c r="I402" s="47">
        <v>0.0606</v>
      </c>
      <c r="J402" s="48">
        <v>462</v>
      </c>
      <c r="K402" s="47">
        <v>0.0065</v>
      </c>
    </row>
    <row r="403" spans="1:11" ht="15.75">
      <c r="A403" s="5" t="s">
        <v>381</v>
      </c>
      <c r="B403" s="5" t="s">
        <v>67</v>
      </c>
      <c r="C403" s="5" t="s">
        <v>420</v>
      </c>
      <c r="D403" s="16">
        <v>69027349</v>
      </c>
      <c r="F403" s="16">
        <v>63579814</v>
      </c>
      <c r="G403" s="17" t="s">
        <v>33</v>
      </c>
      <c r="H403" s="48">
        <v>59</v>
      </c>
      <c r="I403" s="47">
        <v>0.18</v>
      </c>
      <c r="J403" s="48">
        <v>95</v>
      </c>
      <c r="K403" s="47">
        <v>0</v>
      </c>
    </row>
    <row r="404" spans="1:11" ht="15.75">
      <c r="A404" s="5" t="s">
        <v>381</v>
      </c>
      <c r="B404" s="5" t="s">
        <v>67</v>
      </c>
      <c r="C404" s="5" t="s">
        <v>421</v>
      </c>
      <c r="D404" s="16">
        <v>42404467</v>
      </c>
      <c r="F404" s="16">
        <v>39839022</v>
      </c>
      <c r="G404" s="17" t="s">
        <v>44</v>
      </c>
      <c r="H404" s="48">
        <v>47</v>
      </c>
      <c r="I404" s="47">
        <v>0.0444</v>
      </c>
      <c r="J404" s="48">
        <v>196</v>
      </c>
      <c r="K404" s="47">
        <v>0</v>
      </c>
    </row>
    <row r="405" spans="1:11" ht="15.75">
      <c r="A405" s="5" t="s">
        <v>381</v>
      </c>
      <c r="B405" s="5" t="s">
        <v>67</v>
      </c>
      <c r="C405" s="5" t="s">
        <v>422</v>
      </c>
      <c r="D405" s="16">
        <v>65082943</v>
      </c>
      <c r="F405" s="16">
        <v>64997341</v>
      </c>
      <c r="G405" s="17" t="s">
        <v>40</v>
      </c>
      <c r="H405" s="48">
        <v>50</v>
      </c>
      <c r="I405" s="47">
        <v>0.1628</v>
      </c>
      <c r="J405" s="48">
        <v>103</v>
      </c>
      <c r="K405" s="47">
        <v>0</v>
      </c>
    </row>
    <row r="406" spans="1:11" ht="15.75">
      <c r="A406" s="5" t="s">
        <v>381</v>
      </c>
      <c r="B406" s="5" t="s">
        <v>67</v>
      </c>
      <c r="C406" s="5" t="s">
        <v>423</v>
      </c>
      <c r="D406" s="16">
        <v>10197786</v>
      </c>
      <c r="F406" s="16">
        <v>10181791</v>
      </c>
      <c r="G406" s="17" t="s">
        <v>40</v>
      </c>
      <c r="H406" s="48">
        <v>18</v>
      </c>
      <c r="I406" s="47">
        <v>0.125</v>
      </c>
      <c r="J406" s="48">
        <v>31</v>
      </c>
      <c r="K406" s="47">
        <v>-0.1389</v>
      </c>
    </row>
    <row r="407" spans="1:11" ht="15.75">
      <c r="A407" s="5" t="s">
        <v>381</v>
      </c>
      <c r="B407" s="5" t="s">
        <v>67</v>
      </c>
      <c r="C407" s="5" t="s">
        <v>424</v>
      </c>
      <c r="D407" s="16">
        <v>8965018</v>
      </c>
      <c r="F407" s="16">
        <v>8744663</v>
      </c>
      <c r="G407" s="17" t="s">
        <v>40</v>
      </c>
      <c r="H407" s="48">
        <v>4</v>
      </c>
      <c r="I407" s="47">
        <v>0</v>
      </c>
      <c r="J407" s="48">
        <v>200</v>
      </c>
      <c r="K407" s="47">
        <v>0</v>
      </c>
    </row>
    <row r="408" spans="1:11" ht="15.75">
      <c r="A408" s="5" t="s">
        <v>381</v>
      </c>
      <c r="B408" s="5" t="s">
        <v>67</v>
      </c>
      <c r="C408" s="5" t="s">
        <v>425</v>
      </c>
      <c r="D408" s="16">
        <v>12335181</v>
      </c>
      <c r="F408" s="16">
        <v>14586589</v>
      </c>
      <c r="G408" s="17" t="s">
        <v>62</v>
      </c>
      <c r="H408" s="48">
        <v>6</v>
      </c>
      <c r="I408" s="47">
        <v>-0.1429</v>
      </c>
      <c r="J408" s="48">
        <v>153</v>
      </c>
      <c r="K408" s="47">
        <v>0</v>
      </c>
    </row>
    <row r="409" spans="1:11" ht="15.75">
      <c r="A409" s="5" t="s">
        <v>381</v>
      </c>
      <c r="B409" s="5" t="s">
        <v>67</v>
      </c>
      <c r="C409" s="5" t="s">
        <v>426</v>
      </c>
      <c r="D409" s="16">
        <v>3197524</v>
      </c>
      <c r="F409" s="16">
        <v>2380583</v>
      </c>
      <c r="G409" s="17" t="s">
        <v>33</v>
      </c>
      <c r="H409" s="48">
        <v>7</v>
      </c>
      <c r="I409" s="47">
        <v>0.1667</v>
      </c>
      <c r="J409" s="48">
        <v>20</v>
      </c>
      <c r="K409" s="47">
        <v>0</v>
      </c>
    </row>
    <row r="410" spans="1:11" ht="15.75">
      <c r="A410" s="5" t="s">
        <v>381</v>
      </c>
      <c r="B410" s="5" t="s">
        <v>67</v>
      </c>
      <c r="C410" s="5" t="s">
        <v>427</v>
      </c>
      <c r="D410" s="16">
        <v>7089949</v>
      </c>
      <c r="F410" s="16">
        <v>5990815</v>
      </c>
      <c r="G410" s="17" t="s">
        <v>33</v>
      </c>
      <c r="H410" s="48">
        <v>11</v>
      </c>
      <c r="I410" s="47">
        <v>-0.0833</v>
      </c>
      <c r="J410" s="48">
        <v>40</v>
      </c>
      <c r="K410" s="47">
        <v>0</v>
      </c>
    </row>
    <row r="411" spans="1:11" ht="15.75">
      <c r="A411" s="5" t="s">
        <v>381</v>
      </c>
      <c r="B411" s="5" t="s">
        <v>67</v>
      </c>
      <c r="C411" s="5" t="s">
        <v>428</v>
      </c>
      <c r="D411" s="16">
        <v>10876853</v>
      </c>
      <c r="F411" s="16">
        <v>11500826</v>
      </c>
      <c r="G411" s="17" t="s">
        <v>48</v>
      </c>
      <c r="H411" s="48">
        <v>7</v>
      </c>
      <c r="I411" s="47">
        <v>0.1667</v>
      </c>
      <c r="J411" s="48">
        <v>20</v>
      </c>
      <c r="K411" s="47">
        <v>0</v>
      </c>
    </row>
    <row r="412" spans="1:11" ht="15.75">
      <c r="A412" s="5" t="s">
        <v>381</v>
      </c>
      <c r="B412" s="5" t="s">
        <v>67</v>
      </c>
      <c r="C412" s="5" t="s">
        <v>429</v>
      </c>
      <c r="D412" s="16">
        <v>3699505</v>
      </c>
      <c r="F412" s="16">
        <v>3802536</v>
      </c>
      <c r="G412" s="17" t="s">
        <v>73</v>
      </c>
      <c r="H412" s="48">
        <v>2</v>
      </c>
      <c r="I412" s="47">
        <v>0</v>
      </c>
      <c r="J412" s="48">
        <v>20</v>
      </c>
      <c r="K412" s="47">
        <v>0</v>
      </c>
    </row>
    <row r="413" spans="1:11" ht="15.75">
      <c r="A413" s="5" t="s">
        <v>381</v>
      </c>
      <c r="B413" s="5" t="s">
        <v>67</v>
      </c>
      <c r="C413" s="5" t="s">
        <v>430</v>
      </c>
      <c r="D413" s="16">
        <v>13352535</v>
      </c>
      <c r="F413" s="16">
        <v>12706842</v>
      </c>
      <c r="G413" s="17" t="s">
        <v>44</v>
      </c>
      <c r="H413" s="48">
        <v>18</v>
      </c>
      <c r="I413" s="47">
        <v>0.0588</v>
      </c>
      <c r="J413" s="48">
        <v>30</v>
      </c>
      <c r="K413" s="47">
        <v>0</v>
      </c>
    </row>
    <row r="414" spans="1:11" ht="15.75">
      <c r="A414" s="5" t="s">
        <v>381</v>
      </c>
      <c r="B414" s="5" t="s">
        <v>67</v>
      </c>
      <c r="C414" s="5" t="s">
        <v>431</v>
      </c>
      <c r="D414" s="16">
        <v>15926826</v>
      </c>
      <c r="F414" s="16">
        <v>13049654</v>
      </c>
      <c r="G414" s="17" t="s">
        <v>33</v>
      </c>
      <c r="H414" s="48">
        <v>22</v>
      </c>
      <c r="I414" s="47">
        <v>-0.0435</v>
      </c>
      <c r="J414" s="48">
        <v>48</v>
      </c>
      <c r="K414" s="47">
        <v>0</v>
      </c>
    </row>
    <row r="415" spans="1:11" ht="15.75">
      <c r="A415" s="5" t="s">
        <v>381</v>
      </c>
      <c r="B415" s="5" t="s">
        <v>67</v>
      </c>
      <c r="C415" s="5" t="s">
        <v>432</v>
      </c>
      <c r="D415" s="16">
        <v>58379321</v>
      </c>
      <c r="F415" s="16">
        <v>58724110</v>
      </c>
      <c r="G415" s="17" t="s">
        <v>73</v>
      </c>
      <c r="H415" s="48">
        <v>36</v>
      </c>
      <c r="I415" s="47">
        <v>0</v>
      </c>
      <c r="J415" s="48">
        <v>214</v>
      </c>
      <c r="K415" s="47">
        <v>0</v>
      </c>
    </row>
    <row r="416" spans="1:11" ht="15.75">
      <c r="A416" s="5" t="s">
        <v>381</v>
      </c>
      <c r="B416" s="5" t="s">
        <v>67</v>
      </c>
      <c r="C416" s="5" t="s">
        <v>433</v>
      </c>
      <c r="D416" s="16">
        <v>3228965</v>
      </c>
      <c r="F416" s="16">
        <v>3193496</v>
      </c>
      <c r="G416" s="17" t="s">
        <v>40</v>
      </c>
      <c r="H416" s="48">
        <v>3</v>
      </c>
      <c r="I416" s="47">
        <v>0</v>
      </c>
      <c r="J416" s="48">
        <v>20</v>
      </c>
      <c r="K416" s="47">
        <v>0</v>
      </c>
    </row>
    <row r="417" spans="1:11" ht="15.75">
      <c r="A417" s="5" t="s">
        <v>381</v>
      </c>
      <c r="B417" s="5" t="s">
        <v>67</v>
      </c>
      <c r="C417" s="5" t="s">
        <v>434</v>
      </c>
      <c r="D417" s="16">
        <v>3738849</v>
      </c>
      <c r="F417" s="16">
        <v>3702912</v>
      </c>
      <c r="G417" s="17" t="s">
        <v>40</v>
      </c>
      <c r="H417" s="48">
        <v>6</v>
      </c>
      <c r="I417" s="47">
        <v>0.2</v>
      </c>
      <c r="J417" s="48">
        <v>46</v>
      </c>
      <c r="K417" s="47">
        <v>0</v>
      </c>
    </row>
    <row r="418" spans="1:11" ht="15.75">
      <c r="A418" s="5" t="s">
        <v>381</v>
      </c>
      <c r="B418" s="5" t="s">
        <v>67</v>
      </c>
      <c r="C418" s="5" t="s">
        <v>435</v>
      </c>
      <c r="D418" s="16">
        <v>18541581</v>
      </c>
      <c r="F418" s="16">
        <v>21546680</v>
      </c>
      <c r="G418" s="17" t="s">
        <v>62</v>
      </c>
      <c r="H418" s="48">
        <v>16</v>
      </c>
      <c r="I418" s="47">
        <v>0.0667</v>
      </c>
      <c r="J418" s="48">
        <v>101</v>
      </c>
      <c r="K418" s="47">
        <v>0</v>
      </c>
    </row>
    <row r="419" spans="1:11" ht="15.75">
      <c r="A419" s="5" t="s">
        <v>381</v>
      </c>
      <c r="B419" s="5" t="s">
        <v>67</v>
      </c>
      <c r="C419" s="5" t="s">
        <v>436</v>
      </c>
      <c r="D419" s="16">
        <v>3284440</v>
      </c>
      <c r="F419" s="16">
        <v>2923889</v>
      </c>
      <c r="G419" s="17" t="s">
        <v>33</v>
      </c>
      <c r="H419" s="48">
        <v>8</v>
      </c>
      <c r="I419" s="47">
        <v>0</v>
      </c>
      <c r="J419" s="48">
        <v>25</v>
      </c>
      <c r="K419" s="47">
        <v>0</v>
      </c>
    </row>
    <row r="420" spans="1:11" ht="15.75">
      <c r="A420" s="5" t="s">
        <v>381</v>
      </c>
      <c r="B420" s="5" t="s">
        <v>67</v>
      </c>
      <c r="C420" s="5" t="s">
        <v>437</v>
      </c>
      <c r="D420" s="16">
        <v>5978907</v>
      </c>
      <c r="F420" s="16">
        <v>5441137</v>
      </c>
      <c r="G420" s="17" t="s">
        <v>33</v>
      </c>
      <c r="H420" s="48">
        <v>11</v>
      </c>
      <c r="I420" s="47">
        <v>0</v>
      </c>
      <c r="J420" s="48">
        <v>67</v>
      </c>
      <c r="K420" s="47">
        <v>0</v>
      </c>
    </row>
    <row r="421" spans="1:11" ht="15.75">
      <c r="A421" s="5" t="s">
        <v>381</v>
      </c>
      <c r="B421" s="5" t="s">
        <v>67</v>
      </c>
      <c r="C421" s="5" t="s">
        <v>438</v>
      </c>
      <c r="D421" s="16">
        <v>8488427</v>
      </c>
      <c r="F421" s="16">
        <v>8007085</v>
      </c>
      <c r="G421" s="17" t="s">
        <v>44</v>
      </c>
      <c r="H421" s="48">
        <v>5</v>
      </c>
      <c r="I421" s="47">
        <v>-0.1667</v>
      </c>
      <c r="J421" s="48">
        <v>40</v>
      </c>
      <c r="K421" s="47">
        <v>0</v>
      </c>
    </row>
    <row r="422" spans="1:11" ht="15.75">
      <c r="A422" s="5" t="s">
        <v>381</v>
      </c>
      <c r="B422" s="5" t="s">
        <v>67</v>
      </c>
      <c r="C422" s="5" t="s">
        <v>439</v>
      </c>
      <c r="D422" s="16">
        <v>4722399</v>
      </c>
      <c r="F422" s="16">
        <v>3255754</v>
      </c>
      <c r="G422" s="17" t="s">
        <v>33</v>
      </c>
      <c r="H422" s="48">
        <v>3</v>
      </c>
      <c r="I422" s="47">
        <v>-0.25</v>
      </c>
      <c r="J422" s="48">
        <v>24</v>
      </c>
      <c r="K422" s="47">
        <v>0</v>
      </c>
    </row>
    <row r="423" spans="1:11" ht="15.75">
      <c r="A423" s="5" t="s">
        <v>381</v>
      </c>
      <c r="B423" s="5" t="s">
        <v>67</v>
      </c>
      <c r="C423" s="5" t="s">
        <v>440</v>
      </c>
      <c r="D423" s="16">
        <v>22325356</v>
      </c>
      <c r="F423" s="16">
        <v>21196215</v>
      </c>
      <c r="G423" s="17" t="s">
        <v>44</v>
      </c>
      <c r="H423" s="48">
        <v>14</v>
      </c>
      <c r="I423" s="47">
        <v>0.0769</v>
      </c>
      <c r="J423" s="48">
        <v>49</v>
      </c>
      <c r="K423" s="47">
        <v>0</v>
      </c>
    </row>
    <row r="424" spans="1:11" ht="15.75">
      <c r="A424" s="5" t="s">
        <v>381</v>
      </c>
      <c r="B424" s="5" t="s">
        <v>67</v>
      </c>
      <c r="C424" s="5" t="s">
        <v>441</v>
      </c>
      <c r="D424" s="16">
        <v>3948351</v>
      </c>
      <c r="F424" s="16">
        <v>4139684</v>
      </c>
      <c r="G424" s="17" t="s">
        <v>48</v>
      </c>
      <c r="H424" s="48">
        <v>4</v>
      </c>
      <c r="I424" s="47">
        <v>0.3333</v>
      </c>
      <c r="J424" s="48">
        <v>20</v>
      </c>
      <c r="K424" s="47">
        <v>0</v>
      </c>
    </row>
    <row r="425" spans="1:11" ht="15.75">
      <c r="A425" s="5" t="s">
        <v>381</v>
      </c>
      <c r="B425" s="5" t="s">
        <v>67</v>
      </c>
      <c r="C425" s="5" t="s">
        <v>442</v>
      </c>
      <c r="D425" s="16">
        <v>3913603</v>
      </c>
      <c r="F425" s="16">
        <v>2225175</v>
      </c>
      <c r="G425" s="17" t="s">
        <v>33</v>
      </c>
      <c r="H425" s="48">
        <v>2</v>
      </c>
      <c r="I425" s="47">
        <v>-0.3333</v>
      </c>
      <c r="J425" s="48">
        <v>39</v>
      </c>
      <c r="K425" s="47">
        <v>0</v>
      </c>
    </row>
    <row r="426" spans="1:11" ht="15.75">
      <c r="A426" s="5" t="s">
        <v>381</v>
      </c>
      <c r="B426" s="5" t="s">
        <v>67</v>
      </c>
      <c r="C426" s="5" t="s">
        <v>443</v>
      </c>
      <c r="D426" s="16">
        <v>1568472</v>
      </c>
      <c r="F426" s="16">
        <v>1432626</v>
      </c>
      <c r="G426" s="17" t="s">
        <v>33</v>
      </c>
      <c r="H426" s="48">
        <v>3</v>
      </c>
      <c r="I426" s="47">
        <v>0.5</v>
      </c>
      <c r="J426" s="48">
        <v>20</v>
      </c>
      <c r="K426" s="47">
        <v>0</v>
      </c>
    </row>
    <row r="427" spans="1:11" ht="15.75">
      <c r="A427" s="5" t="s">
        <v>381</v>
      </c>
      <c r="B427" s="5" t="s">
        <v>67</v>
      </c>
      <c r="C427" s="5" t="s">
        <v>444</v>
      </c>
      <c r="D427" s="16">
        <v>3864205</v>
      </c>
      <c r="F427" s="16">
        <v>3124501</v>
      </c>
      <c r="G427" s="17" t="s">
        <v>33</v>
      </c>
      <c r="H427" s="48">
        <v>7</v>
      </c>
      <c r="I427" s="47">
        <v>0</v>
      </c>
      <c r="J427" s="48">
        <v>20</v>
      </c>
      <c r="K427" s="47">
        <v>0</v>
      </c>
    </row>
    <row r="428" spans="1:11" ht="15.75">
      <c r="A428" s="5" t="s">
        <v>381</v>
      </c>
      <c r="B428" s="5" t="s">
        <v>67</v>
      </c>
      <c r="C428" s="5" t="s">
        <v>445</v>
      </c>
      <c r="D428" s="16">
        <v>7473020</v>
      </c>
      <c r="F428" s="16">
        <v>7167434</v>
      </c>
      <c r="G428" s="17" t="s">
        <v>44</v>
      </c>
      <c r="H428" s="48">
        <v>5</v>
      </c>
      <c r="I428" s="47">
        <v>0</v>
      </c>
      <c r="J428" s="48">
        <v>50</v>
      </c>
      <c r="K428" s="47">
        <v>0</v>
      </c>
    </row>
    <row r="429" spans="1:11" ht="15.75">
      <c r="A429" s="5" t="s">
        <v>381</v>
      </c>
      <c r="B429" s="5" t="s">
        <v>67</v>
      </c>
      <c r="C429" s="5" t="s">
        <v>446</v>
      </c>
      <c r="D429" s="16">
        <v>4790183</v>
      </c>
      <c r="F429" s="16">
        <v>4736092</v>
      </c>
      <c r="G429" s="17" t="s">
        <v>40</v>
      </c>
      <c r="H429" s="48">
        <v>10</v>
      </c>
      <c r="I429" s="47">
        <v>0.1111</v>
      </c>
      <c r="J429" s="48">
        <v>51</v>
      </c>
      <c r="K429" s="47">
        <v>0</v>
      </c>
    </row>
    <row r="430" spans="1:11" ht="15.75">
      <c r="A430" s="5" t="s">
        <v>381</v>
      </c>
      <c r="B430" s="5" t="s">
        <v>67</v>
      </c>
      <c r="C430" s="5" t="s">
        <v>447</v>
      </c>
      <c r="D430" s="16">
        <v>16174709</v>
      </c>
      <c r="F430" s="16">
        <v>14053916</v>
      </c>
      <c r="G430" s="17" t="s">
        <v>33</v>
      </c>
      <c r="H430" s="48">
        <v>12</v>
      </c>
      <c r="I430" s="47">
        <v>0</v>
      </c>
      <c r="J430" s="48">
        <v>104</v>
      </c>
      <c r="K430" s="47">
        <v>0</v>
      </c>
    </row>
    <row r="431" spans="1:11" ht="15.75">
      <c r="A431" s="5" t="s">
        <v>381</v>
      </c>
      <c r="B431" s="5" t="s">
        <v>67</v>
      </c>
      <c r="C431" s="5" t="s">
        <v>448</v>
      </c>
      <c r="D431" s="16">
        <v>4292058</v>
      </c>
      <c r="F431" s="16">
        <v>2333605</v>
      </c>
      <c r="G431" s="17" t="s">
        <v>33</v>
      </c>
      <c r="H431" s="48">
        <v>7</v>
      </c>
      <c r="I431" s="47">
        <v>-0.125</v>
      </c>
      <c r="J431" s="48">
        <v>37</v>
      </c>
      <c r="K431" s="47">
        <v>0</v>
      </c>
    </row>
    <row r="432" spans="1:11" ht="15.75">
      <c r="A432" s="5" t="s">
        <v>381</v>
      </c>
      <c r="B432" s="5" t="s">
        <v>67</v>
      </c>
      <c r="C432" s="5" t="s">
        <v>449</v>
      </c>
      <c r="D432" s="16">
        <v>10255527</v>
      </c>
      <c r="F432" s="16">
        <v>9513446</v>
      </c>
      <c r="G432" s="17" t="s">
        <v>33</v>
      </c>
      <c r="H432" s="48">
        <v>8</v>
      </c>
      <c r="I432" s="47">
        <v>-0.1111</v>
      </c>
      <c r="J432" s="48">
        <v>60</v>
      </c>
      <c r="K432" s="47">
        <v>0</v>
      </c>
    </row>
    <row r="433" spans="1:11" ht="15.75">
      <c r="A433" s="5" t="s">
        <v>381</v>
      </c>
      <c r="B433" s="5" t="s">
        <v>67</v>
      </c>
      <c r="C433" s="5" t="s">
        <v>450</v>
      </c>
      <c r="D433" s="16">
        <v>3020236</v>
      </c>
      <c r="F433" s="16">
        <v>2528729</v>
      </c>
      <c r="G433" s="17" t="s">
        <v>33</v>
      </c>
      <c r="H433" s="48">
        <v>3</v>
      </c>
      <c r="I433" s="47">
        <v>0</v>
      </c>
      <c r="J433" s="48">
        <v>20</v>
      </c>
      <c r="K433" s="47">
        <v>0</v>
      </c>
    </row>
    <row r="434" spans="1:11" ht="15.75">
      <c r="A434" s="5" t="s">
        <v>381</v>
      </c>
      <c r="B434" s="5" t="s">
        <v>67</v>
      </c>
      <c r="C434" s="5" t="s">
        <v>451</v>
      </c>
      <c r="D434" s="16">
        <v>6000820</v>
      </c>
      <c r="F434" s="16">
        <v>6775033</v>
      </c>
      <c r="G434" s="17" t="s">
        <v>62</v>
      </c>
      <c r="H434" s="48">
        <v>5</v>
      </c>
      <c r="I434" s="47">
        <v>0</v>
      </c>
      <c r="J434" s="48">
        <v>20</v>
      </c>
      <c r="K434" s="47">
        <v>0</v>
      </c>
    </row>
    <row r="435" spans="1:11" ht="15.75">
      <c r="A435" s="5" t="s">
        <v>381</v>
      </c>
      <c r="B435" s="5" t="s">
        <v>67</v>
      </c>
      <c r="C435" s="5" t="s">
        <v>452</v>
      </c>
      <c r="D435" s="16">
        <v>0</v>
      </c>
      <c r="F435" s="16">
        <v>5372786</v>
      </c>
      <c r="G435" s="17" t="s">
        <v>132</v>
      </c>
      <c r="H435" s="48">
        <v>6</v>
      </c>
      <c r="I435" s="47" t="s">
        <v>133</v>
      </c>
      <c r="J435" s="48">
        <v>20</v>
      </c>
      <c r="K435" s="47" t="s">
        <v>133</v>
      </c>
    </row>
    <row r="436" spans="1:11" ht="15.75">
      <c r="A436" s="5" t="s">
        <v>381</v>
      </c>
      <c r="B436" s="5" t="s">
        <v>67</v>
      </c>
      <c r="C436" s="5" t="s">
        <v>453</v>
      </c>
      <c r="D436" s="16">
        <v>1581566</v>
      </c>
      <c r="F436" s="16">
        <v>1228296</v>
      </c>
      <c r="G436" s="17" t="s">
        <v>33</v>
      </c>
      <c r="H436" s="48">
        <v>6</v>
      </c>
      <c r="I436" s="47">
        <v>0</v>
      </c>
      <c r="J436" s="48">
        <v>49</v>
      </c>
      <c r="K436" s="47">
        <v>0</v>
      </c>
    </row>
    <row r="437" spans="1:11" ht="15.75">
      <c r="A437" s="5" t="s">
        <v>381</v>
      </c>
      <c r="B437" s="5" t="s">
        <v>67</v>
      </c>
      <c r="C437" s="5" t="s">
        <v>454</v>
      </c>
      <c r="D437" s="16">
        <v>10734771</v>
      </c>
      <c r="F437" s="16">
        <v>10550784</v>
      </c>
      <c r="G437" s="17" t="s">
        <v>40</v>
      </c>
      <c r="H437" s="48">
        <v>8</v>
      </c>
      <c r="I437" s="47">
        <v>0.1429</v>
      </c>
      <c r="J437" s="48">
        <v>40</v>
      </c>
      <c r="K437" s="47">
        <v>0</v>
      </c>
    </row>
    <row r="438" spans="1:11" ht="15.75">
      <c r="A438" s="5" t="s">
        <v>381</v>
      </c>
      <c r="B438" s="5" t="s">
        <v>67</v>
      </c>
      <c r="C438" s="5" t="s">
        <v>455</v>
      </c>
      <c r="D438" s="16">
        <v>18519425</v>
      </c>
      <c r="F438" s="16">
        <v>13684219</v>
      </c>
      <c r="G438" s="17" t="s">
        <v>33</v>
      </c>
      <c r="H438" s="48">
        <v>8</v>
      </c>
      <c r="I438" s="47">
        <v>-0.1111</v>
      </c>
      <c r="J438" s="48">
        <v>20</v>
      </c>
      <c r="K438" s="47">
        <v>0</v>
      </c>
    </row>
    <row r="439" spans="1:11" ht="15.75">
      <c r="A439" s="5" t="s">
        <v>381</v>
      </c>
      <c r="B439" s="5" t="s">
        <v>67</v>
      </c>
      <c r="C439" s="5" t="s">
        <v>456</v>
      </c>
      <c r="D439" s="16">
        <v>2708292</v>
      </c>
      <c r="F439" s="16">
        <v>2027920</v>
      </c>
      <c r="G439" s="17" t="s">
        <v>33</v>
      </c>
      <c r="H439" s="48">
        <v>3</v>
      </c>
      <c r="I439" s="47">
        <v>-0.25</v>
      </c>
      <c r="J439" s="48">
        <v>20</v>
      </c>
      <c r="K439" s="47">
        <v>0</v>
      </c>
    </row>
    <row r="440" spans="1:11" ht="15.75">
      <c r="A440" s="5" t="s">
        <v>381</v>
      </c>
      <c r="B440" s="5" t="s">
        <v>67</v>
      </c>
      <c r="C440" s="5" t="s">
        <v>457</v>
      </c>
      <c r="D440" s="16">
        <v>21613625</v>
      </c>
      <c r="F440" s="16">
        <v>20458648</v>
      </c>
      <c r="G440" s="17" t="s">
        <v>44</v>
      </c>
      <c r="H440" s="48">
        <v>36</v>
      </c>
      <c r="I440" s="47">
        <v>0.0588</v>
      </c>
      <c r="J440" s="48">
        <v>49</v>
      </c>
      <c r="K440" s="47">
        <v>0</v>
      </c>
    </row>
    <row r="441" spans="1:11" ht="15.75">
      <c r="A441" s="5" t="s">
        <v>381</v>
      </c>
      <c r="B441" s="5" t="s">
        <v>67</v>
      </c>
      <c r="C441" s="5" t="s">
        <v>458</v>
      </c>
      <c r="D441" s="16">
        <v>4567693</v>
      </c>
      <c r="F441" s="16">
        <v>4282869</v>
      </c>
      <c r="G441" s="17" t="s">
        <v>44</v>
      </c>
      <c r="H441" s="48">
        <v>6</v>
      </c>
      <c r="I441" s="47">
        <v>0.2</v>
      </c>
      <c r="J441" s="48">
        <v>20</v>
      </c>
      <c r="K441" s="47">
        <v>0</v>
      </c>
    </row>
    <row r="442" spans="1:11" ht="15.75">
      <c r="A442" s="5" t="s">
        <v>381</v>
      </c>
      <c r="B442" s="5" t="s">
        <v>67</v>
      </c>
      <c r="C442" s="5" t="s">
        <v>459</v>
      </c>
      <c r="D442" s="16">
        <v>5607344</v>
      </c>
      <c r="F442" s="16">
        <v>5228776</v>
      </c>
      <c r="G442" s="17" t="s">
        <v>44</v>
      </c>
      <c r="H442" s="48">
        <v>7</v>
      </c>
      <c r="I442" s="47">
        <v>0</v>
      </c>
      <c r="J442" s="48">
        <v>20</v>
      </c>
      <c r="K442" s="47">
        <v>0</v>
      </c>
    </row>
    <row r="443" spans="1:11" ht="15.75">
      <c r="A443" s="5" t="s">
        <v>381</v>
      </c>
      <c r="B443" s="5" t="s">
        <v>67</v>
      </c>
      <c r="C443" s="5" t="s">
        <v>460</v>
      </c>
      <c r="D443" s="16">
        <v>16097535</v>
      </c>
      <c r="F443" s="16">
        <v>18221541</v>
      </c>
      <c r="G443" s="17" t="s">
        <v>62</v>
      </c>
      <c r="H443" s="48">
        <v>10</v>
      </c>
      <c r="I443" s="47">
        <v>0</v>
      </c>
      <c r="J443" s="48">
        <v>112</v>
      </c>
      <c r="K443" s="47">
        <v>0</v>
      </c>
    </row>
    <row r="444" spans="1:11" ht="15.75">
      <c r="A444" s="5" t="s">
        <v>381</v>
      </c>
      <c r="B444" s="5" t="s">
        <v>67</v>
      </c>
      <c r="C444" s="5" t="s">
        <v>461</v>
      </c>
      <c r="D444" s="16">
        <v>20045931</v>
      </c>
      <c r="F444" s="16">
        <v>16331757</v>
      </c>
      <c r="G444" s="17" t="s">
        <v>33</v>
      </c>
      <c r="H444" s="48">
        <v>13</v>
      </c>
      <c r="I444" s="47">
        <v>-0.0714</v>
      </c>
      <c r="J444" s="48">
        <v>49</v>
      </c>
      <c r="K444" s="47">
        <v>0</v>
      </c>
    </row>
    <row r="445" spans="1:11" ht="15.75">
      <c r="A445" s="5" t="s">
        <v>381</v>
      </c>
      <c r="B445" s="5" t="s">
        <v>67</v>
      </c>
      <c r="C445" s="5" t="s">
        <v>462</v>
      </c>
      <c r="D445" s="16">
        <v>4275535</v>
      </c>
      <c r="F445" s="16">
        <v>6296613</v>
      </c>
      <c r="G445" s="17" t="s">
        <v>62</v>
      </c>
      <c r="H445" s="48">
        <v>3</v>
      </c>
      <c r="I445" s="47">
        <v>0</v>
      </c>
      <c r="J445" s="48">
        <v>20</v>
      </c>
      <c r="K445" s="47">
        <v>0</v>
      </c>
    </row>
    <row r="446" spans="1:11" ht="15.75">
      <c r="A446" s="5" t="s">
        <v>381</v>
      </c>
      <c r="B446" s="5" t="s">
        <v>67</v>
      </c>
      <c r="C446" s="5" t="s">
        <v>463</v>
      </c>
      <c r="D446" s="16">
        <v>35696986</v>
      </c>
      <c r="F446" s="16">
        <v>28264710</v>
      </c>
      <c r="G446" s="17" t="s">
        <v>33</v>
      </c>
      <c r="H446" s="48">
        <v>23</v>
      </c>
      <c r="I446" s="47">
        <v>0</v>
      </c>
      <c r="J446" s="48">
        <v>83</v>
      </c>
      <c r="K446" s="47">
        <v>0</v>
      </c>
    </row>
    <row r="447" spans="1:11" ht="15.75">
      <c r="A447" s="5" t="s">
        <v>381</v>
      </c>
      <c r="B447" s="5" t="s">
        <v>67</v>
      </c>
      <c r="C447" s="5" t="s">
        <v>464</v>
      </c>
      <c r="D447" s="16">
        <v>8759287</v>
      </c>
      <c r="F447" s="16">
        <v>8407038</v>
      </c>
      <c r="G447" s="17" t="s">
        <v>44</v>
      </c>
      <c r="H447" s="48">
        <v>6</v>
      </c>
      <c r="I447" s="47">
        <v>0</v>
      </c>
      <c r="J447" s="48">
        <v>60</v>
      </c>
      <c r="K447" s="47">
        <v>0</v>
      </c>
    </row>
    <row r="448" spans="1:11" ht="15.75">
      <c r="A448" s="5" t="s">
        <v>381</v>
      </c>
      <c r="B448" s="5" t="s">
        <v>67</v>
      </c>
      <c r="C448" s="5" t="s">
        <v>465</v>
      </c>
      <c r="D448" s="16">
        <v>3485704</v>
      </c>
      <c r="F448" s="16">
        <v>4215740</v>
      </c>
      <c r="G448" s="17" t="s">
        <v>62</v>
      </c>
      <c r="H448" s="48">
        <v>3</v>
      </c>
      <c r="I448" s="47">
        <v>0</v>
      </c>
      <c r="J448" s="48">
        <v>21</v>
      </c>
      <c r="K448" s="47">
        <v>0</v>
      </c>
    </row>
    <row r="449" spans="1:11" ht="15.75">
      <c r="A449" s="5" t="s">
        <v>381</v>
      </c>
      <c r="B449" s="5" t="s">
        <v>67</v>
      </c>
      <c r="C449" s="5" t="s">
        <v>466</v>
      </c>
      <c r="D449" s="16">
        <v>1691593</v>
      </c>
      <c r="F449" s="16">
        <v>4039788</v>
      </c>
      <c r="G449" s="17" t="s">
        <v>62</v>
      </c>
      <c r="H449" s="48">
        <v>5</v>
      </c>
      <c r="I449" s="47">
        <v>0.6667</v>
      </c>
      <c r="J449" s="48">
        <v>20</v>
      </c>
      <c r="K449" s="47">
        <v>0</v>
      </c>
    </row>
    <row r="450" spans="1:11" ht="15.75">
      <c r="A450" s="5" t="s">
        <v>381</v>
      </c>
      <c r="B450" s="5" t="s">
        <v>67</v>
      </c>
      <c r="C450" s="5" t="s">
        <v>467</v>
      </c>
      <c r="D450" s="16">
        <v>5135678</v>
      </c>
      <c r="F450" s="16">
        <v>4560335</v>
      </c>
      <c r="G450" s="17" t="s">
        <v>33</v>
      </c>
      <c r="H450" s="48">
        <v>4</v>
      </c>
      <c r="I450" s="47">
        <v>0</v>
      </c>
      <c r="J450" s="48">
        <v>20</v>
      </c>
      <c r="K450" s="47">
        <v>0</v>
      </c>
    </row>
    <row r="451" spans="1:11" ht="15.75">
      <c r="A451" s="5" t="s">
        <v>381</v>
      </c>
      <c r="B451" s="5" t="s">
        <v>67</v>
      </c>
      <c r="C451" s="5" t="s">
        <v>468</v>
      </c>
      <c r="D451" s="16">
        <v>8208106</v>
      </c>
      <c r="F451" s="16">
        <v>7052461</v>
      </c>
      <c r="G451" s="17" t="s">
        <v>33</v>
      </c>
      <c r="H451" s="48">
        <v>11</v>
      </c>
      <c r="I451" s="47">
        <v>0</v>
      </c>
      <c r="J451" s="48">
        <v>20</v>
      </c>
      <c r="K451" s="47">
        <v>0</v>
      </c>
    </row>
    <row r="452" spans="1:11" ht="15.75">
      <c r="A452" s="5" t="s">
        <v>381</v>
      </c>
      <c r="B452" s="5" t="s">
        <v>67</v>
      </c>
      <c r="C452" s="5" t="s">
        <v>469</v>
      </c>
      <c r="D452" s="16">
        <v>11901798</v>
      </c>
      <c r="F452" s="16">
        <v>10853470</v>
      </c>
      <c r="G452" s="17" t="s">
        <v>33</v>
      </c>
      <c r="H452" s="48">
        <v>9</v>
      </c>
      <c r="I452" s="47">
        <v>0.125</v>
      </c>
      <c r="J452" s="48">
        <v>77</v>
      </c>
      <c r="K452" s="47">
        <v>0</v>
      </c>
    </row>
    <row r="453" spans="1:11" ht="15.75">
      <c r="A453" s="5" t="s">
        <v>381</v>
      </c>
      <c r="B453" s="5" t="s">
        <v>67</v>
      </c>
      <c r="C453" s="5" t="s">
        <v>470</v>
      </c>
      <c r="D453" s="16">
        <v>1539891</v>
      </c>
      <c r="F453" s="16">
        <v>1474120</v>
      </c>
      <c r="G453" s="17" t="s">
        <v>44</v>
      </c>
      <c r="H453" s="48">
        <v>4</v>
      </c>
      <c r="I453" s="47">
        <v>0</v>
      </c>
      <c r="J453" s="48">
        <v>20</v>
      </c>
      <c r="K453" s="47">
        <v>0</v>
      </c>
    </row>
    <row r="454" spans="1:11" ht="15.75">
      <c r="A454" s="5" t="s">
        <v>381</v>
      </c>
      <c r="B454" s="5" t="s">
        <v>67</v>
      </c>
      <c r="C454" s="5" t="s">
        <v>471</v>
      </c>
      <c r="D454" s="16">
        <v>7250267</v>
      </c>
      <c r="F454" s="16">
        <v>6052537</v>
      </c>
      <c r="G454" s="17" t="s">
        <v>33</v>
      </c>
      <c r="H454" s="48">
        <v>4</v>
      </c>
      <c r="I454" s="47">
        <v>0</v>
      </c>
      <c r="J454" s="48">
        <v>24</v>
      </c>
      <c r="K454" s="47">
        <v>0</v>
      </c>
    </row>
    <row r="455" spans="1:11" ht="15.75">
      <c r="A455" s="5" t="s">
        <v>381</v>
      </c>
      <c r="B455" s="5" t="s">
        <v>67</v>
      </c>
      <c r="C455" s="5" t="s">
        <v>472</v>
      </c>
      <c r="D455" s="16">
        <v>2746378</v>
      </c>
      <c r="F455" s="16">
        <v>3469373</v>
      </c>
      <c r="G455" s="17" t="s">
        <v>62</v>
      </c>
      <c r="H455" s="48">
        <v>4</v>
      </c>
      <c r="I455" s="47">
        <v>0</v>
      </c>
      <c r="J455" s="48">
        <v>60</v>
      </c>
      <c r="K455" s="47">
        <v>0</v>
      </c>
    </row>
    <row r="456" spans="1:11" ht="15.75">
      <c r="A456" s="5" t="s">
        <v>381</v>
      </c>
      <c r="B456" s="5" t="s">
        <v>67</v>
      </c>
      <c r="C456" s="5" t="s">
        <v>473</v>
      </c>
      <c r="D456" s="16">
        <v>21496120</v>
      </c>
      <c r="F456" s="16">
        <v>21339302</v>
      </c>
      <c r="G456" s="17" t="s">
        <v>40</v>
      </c>
      <c r="H456" s="48">
        <v>15</v>
      </c>
      <c r="I456" s="47">
        <v>0.0714</v>
      </c>
      <c r="J456" s="48">
        <v>95</v>
      </c>
      <c r="K456" s="47">
        <v>0</v>
      </c>
    </row>
    <row r="457" spans="1:11" ht="15.75">
      <c r="A457" s="5" t="s">
        <v>381</v>
      </c>
      <c r="B457" s="5" t="s">
        <v>67</v>
      </c>
      <c r="C457" s="5" t="s">
        <v>474</v>
      </c>
      <c r="D457" s="16">
        <v>5553586</v>
      </c>
      <c r="F457" s="16">
        <v>5297167</v>
      </c>
      <c r="G457" s="17" t="s">
        <v>44</v>
      </c>
      <c r="H457" s="48">
        <v>4</v>
      </c>
      <c r="I457" s="47">
        <v>0</v>
      </c>
      <c r="J457" s="48">
        <v>25</v>
      </c>
      <c r="K457" s="47">
        <v>0</v>
      </c>
    </row>
    <row r="458" spans="1:11" ht="15.75">
      <c r="A458" s="5" t="s">
        <v>381</v>
      </c>
      <c r="B458" s="5" t="s">
        <v>67</v>
      </c>
      <c r="C458" s="5" t="s">
        <v>475</v>
      </c>
      <c r="D458" s="16">
        <v>16239906</v>
      </c>
      <c r="F458" s="16">
        <v>15023516</v>
      </c>
      <c r="G458" s="17" t="s">
        <v>33</v>
      </c>
      <c r="H458" s="48">
        <v>12</v>
      </c>
      <c r="I458" s="47">
        <v>-0.0769</v>
      </c>
      <c r="J458" s="48">
        <v>41</v>
      </c>
      <c r="K458" s="47">
        <v>0</v>
      </c>
    </row>
    <row r="459" spans="1:11" ht="15.75">
      <c r="A459" s="5" t="s">
        <v>381</v>
      </c>
      <c r="B459" s="5" t="s">
        <v>67</v>
      </c>
      <c r="C459" s="5" t="s">
        <v>476</v>
      </c>
      <c r="D459" s="16">
        <v>5755733</v>
      </c>
      <c r="F459" s="16">
        <v>7301997</v>
      </c>
      <c r="G459" s="17" t="s">
        <v>62</v>
      </c>
      <c r="H459" s="48">
        <v>3</v>
      </c>
      <c r="I459" s="47">
        <v>0</v>
      </c>
      <c r="J459" s="48">
        <v>80</v>
      </c>
      <c r="K459" s="47">
        <v>0</v>
      </c>
    </row>
    <row r="460" spans="1:11" ht="15.75">
      <c r="A460" s="5" t="s">
        <v>381</v>
      </c>
      <c r="B460" s="5" t="s">
        <v>67</v>
      </c>
      <c r="C460" s="5" t="s">
        <v>477</v>
      </c>
      <c r="D460" s="16">
        <v>4544192</v>
      </c>
      <c r="F460" s="16">
        <v>5225939</v>
      </c>
      <c r="G460" s="17" t="s">
        <v>62</v>
      </c>
      <c r="H460" s="48">
        <v>5</v>
      </c>
      <c r="I460" s="47">
        <v>0</v>
      </c>
      <c r="J460" s="48">
        <v>42</v>
      </c>
      <c r="K460" s="47">
        <v>0</v>
      </c>
    </row>
    <row r="461" spans="1:11" ht="15.75">
      <c r="A461" s="5" t="s">
        <v>381</v>
      </c>
      <c r="B461" s="5" t="s">
        <v>67</v>
      </c>
      <c r="C461" s="5" t="s">
        <v>478</v>
      </c>
      <c r="D461" s="16">
        <v>2849580</v>
      </c>
      <c r="F461" s="16">
        <v>2969071</v>
      </c>
      <c r="G461" s="17" t="s">
        <v>48</v>
      </c>
      <c r="H461" s="48">
        <v>2</v>
      </c>
      <c r="I461" s="47">
        <v>0</v>
      </c>
      <c r="J461" s="48">
        <v>20</v>
      </c>
      <c r="K461" s="47">
        <v>0</v>
      </c>
    </row>
    <row r="462" spans="1:11" ht="15.75">
      <c r="A462" s="5" t="s">
        <v>381</v>
      </c>
      <c r="B462" s="5" t="s">
        <v>67</v>
      </c>
      <c r="C462" s="5" t="s">
        <v>479</v>
      </c>
      <c r="D462" s="16">
        <v>4826050</v>
      </c>
      <c r="F462" s="16">
        <v>5063507</v>
      </c>
      <c r="G462" s="17" t="s">
        <v>48</v>
      </c>
      <c r="H462" s="48">
        <v>7</v>
      </c>
      <c r="I462" s="47">
        <v>0.1667</v>
      </c>
      <c r="J462" s="48">
        <v>40</v>
      </c>
      <c r="K462" s="47">
        <v>0</v>
      </c>
    </row>
    <row r="463" spans="1:11" ht="15.75">
      <c r="A463" s="5" t="s">
        <v>381</v>
      </c>
      <c r="B463" s="5" t="s">
        <v>67</v>
      </c>
      <c r="C463" s="5" t="s">
        <v>480</v>
      </c>
      <c r="D463" s="16">
        <v>3445522</v>
      </c>
      <c r="F463" s="16">
        <v>3104190</v>
      </c>
      <c r="G463" s="17" t="s">
        <v>33</v>
      </c>
      <c r="H463" s="48">
        <v>3</v>
      </c>
      <c r="I463" s="47">
        <v>0.5</v>
      </c>
      <c r="J463" s="48">
        <v>20</v>
      </c>
      <c r="K463" s="47">
        <v>0</v>
      </c>
    </row>
    <row r="464" spans="1:11" ht="15.75">
      <c r="A464" s="5" t="s">
        <v>381</v>
      </c>
      <c r="B464" s="5" t="s">
        <v>67</v>
      </c>
      <c r="C464" s="5" t="s">
        <v>481</v>
      </c>
      <c r="D464" s="16">
        <v>40672746</v>
      </c>
      <c r="F464" s="16">
        <v>36937750</v>
      </c>
      <c r="G464" s="17" t="s">
        <v>33</v>
      </c>
      <c r="H464" s="48">
        <v>28</v>
      </c>
      <c r="I464" s="47">
        <v>-0.0667</v>
      </c>
      <c r="J464" s="48">
        <v>224</v>
      </c>
      <c r="K464" s="47">
        <v>0</v>
      </c>
    </row>
    <row r="465" spans="1:11" ht="15.75">
      <c r="A465" s="5" t="s">
        <v>381</v>
      </c>
      <c r="B465" s="5" t="s">
        <v>67</v>
      </c>
      <c r="C465" s="5" t="s">
        <v>482</v>
      </c>
      <c r="D465" s="16">
        <v>4707009</v>
      </c>
      <c r="F465" s="16">
        <v>2977706</v>
      </c>
      <c r="G465" s="17" t="s">
        <v>33</v>
      </c>
      <c r="H465" s="48">
        <v>4</v>
      </c>
      <c r="I465" s="47">
        <v>-0.3333</v>
      </c>
      <c r="J465" s="48">
        <v>30</v>
      </c>
      <c r="K465" s="47">
        <v>0</v>
      </c>
    </row>
    <row r="466" spans="1:11" ht="15.75">
      <c r="A466" s="5" t="s">
        <v>381</v>
      </c>
      <c r="B466" s="5" t="s">
        <v>67</v>
      </c>
      <c r="C466" s="5" t="s">
        <v>483</v>
      </c>
      <c r="D466" s="16">
        <v>2996315</v>
      </c>
      <c r="F466" s="16">
        <v>2257137</v>
      </c>
      <c r="G466" s="17" t="s">
        <v>33</v>
      </c>
      <c r="H466" s="48">
        <v>3</v>
      </c>
      <c r="I466" s="47">
        <v>0</v>
      </c>
      <c r="J466" s="48">
        <v>22</v>
      </c>
      <c r="K466" s="47">
        <v>0</v>
      </c>
    </row>
    <row r="467" spans="1:11" ht="15.75">
      <c r="A467" s="5" t="s">
        <v>381</v>
      </c>
      <c r="B467" s="5" t="s">
        <v>67</v>
      </c>
      <c r="C467" s="5" t="s">
        <v>484</v>
      </c>
      <c r="D467" s="16">
        <v>2971511</v>
      </c>
      <c r="F467" s="16">
        <v>3015263</v>
      </c>
      <c r="G467" s="17" t="s">
        <v>73</v>
      </c>
      <c r="H467" s="48">
        <v>5</v>
      </c>
      <c r="I467" s="47">
        <v>0</v>
      </c>
      <c r="J467" s="48">
        <v>23</v>
      </c>
      <c r="K467" s="47">
        <v>0</v>
      </c>
    </row>
    <row r="468" spans="1:11" ht="15.75">
      <c r="A468" s="5" t="s">
        <v>381</v>
      </c>
      <c r="B468" s="5" t="s">
        <v>67</v>
      </c>
      <c r="C468" s="5" t="s">
        <v>485</v>
      </c>
      <c r="D468" s="16">
        <v>3179796</v>
      </c>
      <c r="F468" s="16">
        <v>3050452</v>
      </c>
      <c r="G468" s="17" t="s">
        <v>44</v>
      </c>
      <c r="H468" s="48">
        <v>5</v>
      </c>
      <c r="I468" s="47">
        <v>0</v>
      </c>
      <c r="J468" s="48">
        <v>59</v>
      </c>
      <c r="K468" s="47">
        <v>0</v>
      </c>
    </row>
    <row r="469" spans="1:11" ht="15.75">
      <c r="A469" s="5" t="s">
        <v>381</v>
      </c>
      <c r="B469" s="5" t="s">
        <v>67</v>
      </c>
      <c r="C469" s="5" t="s">
        <v>486</v>
      </c>
      <c r="D469" s="16">
        <v>6643937</v>
      </c>
      <c r="F469" s="16">
        <v>5616554</v>
      </c>
      <c r="G469" s="17" t="s">
        <v>33</v>
      </c>
      <c r="H469" s="48">
        <v>2</v>
      </c>
      <c r="I469" s="47">
        <v>0</v>
      </c>
      <c r="J469" s="48">
        <v>20</v>
      </c>
      <c r="K469" s="47">
        <v>0</v>
      </c>
    </row>
    <row r="470" spans="1:11" ht="15.75">
      <c r="A470" s="5" t="s">
        <v>381</v>
      </c>
      <c r="B470" s="5" t="s">
        <v>67</v>
      </c>
      <c r="C470" s="5" t="s">
        <v>487</v>
      </c>
      <c r="D470" s="16">
        <v>4100676</v>
      </c>
      <c r="F470" s="16">
        <v>3748456</v>
      </c>
      <c r="G470" s="17" t="s">
        <v>33</v>
      </c>
      <c r="H470" s="48">
        <v>4</v>
      </c>
      <c r="I470" s="47">
        <v>0</v>
      </c>
      <c r="J470" s="48">
        <v>20</v>
      </c>
      <c r="K470" s="47">
        <v>0</v>
      </c>
    </row>
    <row r="471" spans="1:11" ht="15.75">
      <c r="A471" s="5" t="s">
        <v>381</v>
      </c>
      <c r="B471" s="5" t="s">
        <v>67</v>
      </c>
      <c r="C471" s="5" t="s">
        <v>488</v>
      </c>
      <c r="D471" s="16">
        <v>11147176</v>
      </c>
      <c r="F471" s="16">
        <v>10208232</v>
      </c>
      <c r="G471" s="17" t="s">
        <v>33</v>
      </c>
      <c r="H471" s="48">
        <v>7</v>
      </c>
      <c r="I471" s="47">
        <v>0</v>
      </c>
      <c r="J471" s="48">
        <v>68</v>
      </c>
      <c r="K471" s="47">
        <v>0</v>
      </c>
    </row>
    <row r="472" spans="1:11" ht="15.75">
      <c r="A472" s="5" t="s">
        <v>381</v>
      </c>
      <c r="B472" s="5" t="s">
        <v>67</v>
      </c>
      <c r="C472" s="5" t="s">
        <v>489</v>
      </c>
      <c r="D472" s="16">
        <v>18006428</v>
      </c>
      <c r="F472" s="16">
        <v>17333986</v>
      </c>
      <c r="G472" s="17" t="s">
        <v>44</v>
      </c>
      <c r="H472" s="48">
        <v>9</v>
      </c>
      <c r="I472" s="47">
        <v>0</v>
      </c>
      <c r="J472" s="48">
        <v>66</v>
      </c>
      <c r="K472" s="47">
        <v>0</v>
      </c>
    </row>
    <row r="473" spans="1:11" ht="15.75">
      <c r="A473" s="5" t="s">
        <v>381</v>
      </c>
      <c r="B473" s="5" t="s">
        <v>67</v>
      </c>
      <c r="C473" s="5" t="s">
        <v>490</v>
      </c>
      <c r="D473" s="16">
        <v>7230053</v>
      </c>
      <c r="F473" s="16">
        <v>7855002</v>
      </c>
      <c r="G473" s="17" t="s">
        <v>62</v>
      </c>
      <c r="H473" s="48">
        <v>5</v>
      </c>
      <c r="I473" s="47">
        <v>0</v>
      </c>
      <c r="J473" s="48">
        <v>20</v>
      </c>
      <c r="K473" s="47">
        <v>0</v>
      </c>
    </row>
    <row r="474" spans="1:11" ht="15.75">
      <c r="A474" s="5" t="s">
        <v>381</v>
      </c>
      <c r="B474" s="5" t="s">
        <v>212</v>
      </c>
      <c r="C474" s="5" t="s">
        <v>491</v>
      </c>
      <c r="D474" s="16">
        <v>841220</v>
      </c>
      <c r="F474" s="16">
        <v>729700</v>
      </c>
      <c r="G474" s="17" t="s">
        <v>33</v>
      </c>
      <c r="H474" s="48">
        <v>3</v>
      </c>
      <c r="I474" s="47">
        <v>0</v>
      </c>
      <c r="J474" s="48">
        <v>0</v>
      </c>
      <c r="K474" s="47" t="s">
        <v>133</v>
      </c>
    </row>
    <row r="475" spans="1:11" ht="15.75">
      <c r="A475" s="5" t="s">
        <v>492</v>
      </c>
      <c r="B475" s="5" t="s">
        <v>31</v>
      </c>
      <c r="C475" s="5" t="s">
        <v>493</v>
      </c>
      <c r="D475" s="16">
        <v>490655580</v>
      </c>
      <c r="F475" s="16">
        <v>443783328</v>
      </c>
      <c r="G475" s="17" t="s">
        <v>33</v>
      </c>
      <c r="H475" s="48">
        <v>427</v>
      </c>
      <c r="I475" s="47">
        <v>0.0143</v>
      </c>
      <c r="J475" s="48">
        <v>882</v>
      </c>
      <c r="K475" s="47">
        <v>0.0092</v>
      </c>
    </row>
    <row r="476" spans="1:11" ht="15.75">
      <c r="A476" s="5" t="s">
        <v>492</v>
      </c>
      <c r="B476" s="5" t="s">
        <v>42</v>
      </c>
      <c r="C476" s="5" t="s">
        <v>494</v>
      </c>
      <c r="D476" s="16">
        <v>45747652</v>
      </c>
      <c r="F476" s="16">
        <v>39938840</v>
      </c>
      <c r="G476" s="17" t="s">
        <v>33</v>
      </c>
      <c r="H476" s="48">
        <v>46</v>
      </c>
      <c r="I476" s="47">
        <v>0.122</v>
      </c>
      <c r="J476" s="48">
        <v>356</v>
      </c>
      <c r="K476" s="47">
        <v>0.0056</v>
      </c>
    </row>
    <row r="477" spans="1:11" ht="15.75">
      <c r="A477" s="5" t="s">
        <v>492</v>
      </c>
      <c r="B477" s="5" t="s">
        <v>42</v>
      </c>
      <c r="C477" s="5" t="s">
        <v>495</v>
      </c>
      <c r="D477" s="16">
        <v>187859802</v>
      </c>
      <c r="F477" s="16">
        <v>164773206</v>
      </c>
      <c r="G477" s="17" t="s">
        <v>33</v>
      </c>
      <c r="H477" s="48">
        <v>105</v>
      </c>
      <c r="I477" s="47">
        <v>-0.0187</v>
      </c>
      <c r="J477" s="48">
        <v>394</v>
      </c>
      <c r="K477" s="47">
        <v>0</v>
      </c>
    </row>
    <row r="478" spans="1:11" ht="15.75">
      <c r="A478" s="5" t="s">
        <v>492</v>
      </c>
      <c r="B478" s="5" t="s">
        <v>42</v>
      </c>
      <c r="C478" s="5" t="s">
        <v>496</v>
      </c>
      <c r="D478" s="16">
        <v>227778615</v>
      </c>
      <c r="F478" s="16">
        <v>201409830</v>
      </c>
      <c r="G478" s="17" t="s">
        <v>33</v>
      </c>
      <c r="H478" s="48">
        <v>93</v>
      </c>
      <c r="I478" s="47">
        <v>0.0333</v>
      </c>
      <c r="J478" s="48">
        <v>447</v>
      </c>
      <c r="K478" s="47">
        <v>0</v>
      </c>
    </row>
    <row r="479" spans="1:11" ht="15.75">
      <c r="A479" s="5" t="s">
        <v>492</v>
      </c>
      <c r="B479" s="5" t="s">
        <v>67</v>
      </c>
      <c r="C479" s="5" t="s">
        <v>497</v>
      </c>
      <c r="D479" s="16">
        <v>31769982</v>
      </c>
      <c r="F479" s="16">
        <v>27464447</v>
      </c>
      <c r="G479" s="17" t="s">
        <v>33</v>
      </c>
      <c r="H479" s="48">
        <v>28</v>
      </c>
      <c r="I479" s="47">
        <v>0</v>
      </c>
      <c r="J479" s="48">
        <v>241</v>
      </c>
      <c r="K479" s="47">
        <v>0</v>
      </c>
    </row>
    <row r="480" spans="1:11" ht="15.75">
      <c r="A480" s="5" t="s">
        <v>492</v>
      </c>
      <c r="B480" s="5" t="s">
        <v>67</v>
      </c>
      <c r="C480" s="5" t="s">
        <v>498</v>
      </c>
      <c r="D480" s="16">
        <v>42431064</v>
      </c>
      <c r="F480" s="16">
        <v>38536973</v>
      </c>
      <c r="G480" s="17" t="s">
        <v>33</v>
      </c>
      <c r="H480" s="48">
        <v>21</v>
      </c>
      <c r="I480" s="47">
        <v>-0.087</v>
      </c>
      <c r="J480" s="48">
        <v>532</v>
      </c>
      <c r="K480" s="47">
        <v>0</v>
      </c>
    </row>
    <row r="481" spans="1:11" ht="15.75">
      <c r="A481" s="5" t="s">
        <v>492</v>
      </c>
      <c r="B481" s="5" t="s">
        <v>67</v>
      </c>
      <c r="C481" s="5" t="s">
        <v>499</v>
      </c>
      <c r="D481" s="16">
        <v>1776613</v>
      </c>
      <c r="F481" s="16">
        <v>1796043</v>
      </c>
      <c r="G481" s="17" t="s">
        <v>73</v>
      </c>
      <c r="H481" s="48">
        <v>2</v>
      </c>
      <c r="I481" s="47">
        <v>0</v>
      </c>
      <c r="J481" s="48">
        <v>20</v>
      </c>
      <c r="K481" s="47">
        <v>0</v>
      </c>
    </row>
    <row r="482" spans="1:11" ht="15.75">
      <c r="A482" s="5" t="s">
        <v>492</v>
      </c>
      <c r="B482" s="5" t="s">
        <v>67</v>
      </c>
      <c r="C482" s="5" t="s">
        <v>500</v>
      </c>
      <c r="D482" s="16">
        <v>21314467</v>
      </c>
      <c r="F482" s="16">
        <v>16959023</v>
      </c>
      <c r="G482" s="17" t="s">
        <v>33</v>
      </c>
      <c r="H482" s="48">
        <v>22</v>
      </c>
      <c r="I482" s="47">
        <v>0.2941</v>
      </c>
      <c r="J482" s="48">
        <v>183</v>
      </c>
      <c r="K482" s="47">
        <v>0</v>
      </c>
    </row>
    <row r="483" spans="1:11" ht="15.75">
      <c r="A483" s="5" t="s">
        <v>492</v>
      </c>
      <c r="B483" s="5" t="s">
        <v>67</v>
      </c>
      <c r="C483" s="5" t="s">
        <v>501</v>
      </c>
      <c r="D483" s="16">
        <v>3006393</v>
      </c>
      <c r="F483" s="16">
        <v>3165532</v>
      </c>
      <c r="G483" s="17" t="s">
        <v>48</v>
      </c>
      <c r="H483" s="48">
        <v>3</v>
      </c>
      <c r="I483" s="47">
        <v>-0.25</v>
      </c>
      <c r="J483" s="48">
        <v>20</v>
      </c>
      <c r="K483" s="47">
        <v>0</v>
      </c>
    </row>
    <row r="484" spans="1:11" ht="15.75">
      <c r="A484" s="5" t="s">
        <v>492</v>
      </c>
      <c r="B484" s="5" t="s">
        <v>67</v>
      </c>
      <c r="C484" s="5" t="s">
        <v>502</v>
      </c>
      <c r="D484" s="16">
        <v>15812505</v>
      </c>
      <c r="F484" s="16">
        <v>13509383</v>
      </c>
      <c r="G484" s="17" t="s">
        <v>33</v>
      </c>
      <c r="H484" s="48">
        <v>16</v>
      </c>
      <c r="I484" s="47">
        <v>-0.1579</v>
      </c>
      <c r="J484" s="48">
        <v>160</v>
      </c>
      <c r="K484" s="47">
        <v>0</v>
      </c>
    </row>
    <row r="485" spans="1:11" ht="15.75">
      <c r="A485" s="5" t="s">
        <v>492</v>
      </c>
      <c r="B485" s="5" t="s">
        <v>67</v>
      </c>
      <c r="C485" s="5" t="s">
        <v>503</v>
      </c>
      <c r="D485" s="16">
        <v>93660004</v>
      </c>
      <c r="F485" s="16">
        <v>93199811</v>
      </c>
      <c r="G485" s="17" t="s">
        <v>40</v>
      </c>
      <c r="H485" s="48">
        <v>46</v>
      </c>
      <c r="I485" s="47">
        <v>-0.0213</v>
      </c>
      <c r="J485" s="48">
        <v>995</v>
      </c>
      <c r="K485" s="47">
        <v>0</v>
      </c>
    </row>
    <row r="486" spans="1:11" ht="15.75">
      <c r="A486" s="5" t="s">
        <v>492</v>
      </c>
      <c r="B486" s="5" t="s">
        <v>67</v>
      </c>
      <c r="C486" s="5" t="s">
        <v>504</v>
      </c>
      <c r="D486" s="16">
        <v>31917441</v>
      </c>
      <c r="F486" s="16">
        <v>28964367</v>
      </c>
      <c r="G486" s="17" t="s">
        <v>33</v>
      </c>
      <c r="H486" s="48">
        <v>23</v>
      </c>
      <c r="I486" s="47">
        <v>-0.0417</v>
      </c>
      <c r="J486" s="48">
        <v>239</v>
      </c>
      <c r="K486" s="47">
        <v>-0.0165</v>
      </c>
    </row>
    <row r="487" spans="1:11" ht="15.75">
      <c r="A487" s="5" t="s">
        <v>492</v>
      </c>
      <c r="B487" s="5" t="s">
        <v>67</v>
      </c>
      <c r="C487" s="5" t="s">
        <v>505</v>
      </c>
      <c r="D487" s="16">
        <v>20848872</v>
      </c>
      <c r="F487" s="16">
        <v>20188023</v>
      </c>
      <c r="G487" s="17" t="s">
        <v>40</v>
      </c>
      <c r="H487" s="48">
        <v>10</v>
      </c>
      <c r="I487" s="47">
        <v>-0.0909</v>
      </c>
      <c r="J487" s="48">
        <v>38</v>
      </c>
      <c r="K487" s="47">
        <v>0</v>
      </c>
    </row>
    <row r="488" spans="1:11" ht="15.75">
      <c r="A488" s="5" t="s">
        <v>492</v>
      </c>
      <c r="B488" s="5" t="s">
        <v>67</v>
      </c>
      <c r="C488" s="5" t="s">
        <v>506</v>
      </c>
      <c r="D488" s="16">
        <v>13478601</v>
      </c>
      <c r="F488" s="16">
        <v>13683730</v>
      </c>
      <c r="G488" s="17" t="s">
        <v>73</v>
      </c>
      <c r="H488" s="48">
        <v>8</v>
      </c>
      <c r="I488" s="47">
        <v>0.1429</v>
      </c>
      <c r="J488" s="48">
        <v>200</v>
      </c>
      <c r="K488" s="47">
        <v>0</v>
      </c>
    </row>
    <row r="489" spans="1:11" ht="15.75">
      <c r="A489" s="5" t="s">
        <v>492</v>
      </c>
      <c r="B489" s="5" t="s">
        <v>67</v>
      </c>
      <c r="C489" s="5" t="s">
        <v>507</v>
      </c>
      <c r="D489" s="16">
        <v>51655543</v>
      </c>
      <c r="F489" s="16">
        <v>44435330</v>
      </c>
      <c r="G489" s="17" t="s">
        <v>33</v>
      </c>
      <c r="H489" s="48">
        <v>48</v>
      </c>
      <c r="I489" s="47">
        <v>-0.04</v>
      </c>
      <c r="J489" s="48">
        <v>147</v>
      </c>
      <c r="K489" s="47">
        <v>0</v>
      </c>
    </row>
    <row r="490" spans="1:11" ht="15.75">
      <c r="A490" s="5" t="s">
        <v>492</v>
      </c>
      <c r="B490" s="5" t="s">
        <v>67</v>
      </c>
      <c r="C490" s="5" t="s">
        <v>508</v>
      </c>
      <c r="D490" s="16">
        <v>3392044</v>
      </c>
      <c r="F490" s="16">
        <v>2343542</v>
      </c>
      <c r="G490" s="17" t="s">
        <v>33</v>
      </c>
      <c r="H490" s="48">
        <v>8</v>
      </c>
      <c r="I490" s="47">
        <v>0.1429</v>
      </c>
      <c r="J490" s="48">
        <v>20</v>
      </c>
      <c r="K490" s="47">
        <v>0</v>
      </c>
    </row>
    <row r="491" spans="1:11" ht="15.75">
      <c r="A491" s="5" t="s">
        <v>492</v>
      </c>
      <c r="B491" s="5" t="s">
        <v>67</v>
      </c>
      <c r="C491" s="5" t="s">
        <v>509</v>
      </c>
      <c r="D491" s="16">
        <v>13631020</v>
      </c>
      <c r="F491" s="16">
        <v>13175675</v>
      </c>
      <c r="G491" s="17" t="s">
        <v>40</v>
      </c>
      <c r="H491" s="48">
        <v>9</v>
      </c>
      <c r="I491" s="47">
        <v>-0.1818</v>
      </c>
      <c r="J491" s="48">
        <v>26</v>
      </c>
      <c r="K491" s="47">
        <v>0</v>
      </c>
    </row>
  </sheetData>
  <sheetProtection/>
  <printOptions/>
  <pageMargins left="0.7480314960629921" right="0.7480314960629921" top="0.4724409448818898" bottom="0.7874015748031497" header="0.5118110236220472" footer="0.5118110236220472"/>
  <pageSetup horizontalDpi="600" verticalDpi="600" orientation="landscape" paperSize="12" scale="9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91"/>
  <sheetViews>
    <sheetView showGridLines="0" tabSelected="1" zoomScalePageLayoutView="0" workbookViewId="0" topLeftCell="A8">
      <selection activeCell="K24" sqref="K24"/>
    </sheetView>
  </sheetViews>
  <sheetFormatPr defaultColWidth="9.33203125" defaultRowHeight="14.25"/>
  <cols>
    <col min="1" max="1" width="9.33203125" style="5" customWidth="1"/>
    <col min="2" max="2" width="13.5" style="5" bestFit="1" customWidth="1"/>
    <col min="3" max="3" width="79" style="5" customWidth="1"/>
    <col min="4" max="4" width="26" style="16" customWidth="1"/>
    <col min="5" max="5" width="1.83203125" style="8" customWidth="1"/>
    <col min="6" max="6" width="28.83203125" style="16" customWidth="1"/>
    <col min="7" max="7" width="11.16015625" style="17" customWidth="1"/>
    <col min="8" max="8" width="10.5" style="48" customWidth="1"/>
    <col min="9" max="9" width="10.66015625" style="47" customWidth="1"/>
    <col min="10" max="10" width="10.5" style="48" customWidth="1"/>
    <col min="11" max="11" width="11.33203125" style="47" customWidth="1"/>
    <col min="12" max="12" width="14" style="35" customWidth="1"/>
    <col min="13" max="16384" width="9.33203125" style="8" customWidth="1"/>
  </cols>
  <sheetData>
    <row r="1" spans="1:7" ht="21.75">
      <c r="A1" s="6"/>
      <c r="B1" s="6"/>
      <c r="C1" s="7" t="s">
        <v>514</v>
      </c>
      <c r="D1" s="6"/>
      <c r="E1" s="6"/>
      <c r="F1" s="9"/>
      <c r="G1" s="11"/>
    </row>
    <row r="2" spans="1:5" ht="21.75">
      <c r="A2" s="4" t="s">
        <v>0</v>
      </c>
      <c r="D2" s="15"/>
      <c r="E2" s="13"/>
    </row>
    <row r="3" spans="1:12" s="29" customFormat="1" ht="15.75">
      <c r="A3" s="22" t="s">
        <v>511</v>
      </c>
      <c r="B3" s="27"/>
      <c r="C3" s="27"/>
      <c r="D3" s="28"/>
      <c r="E3" s="22"/>
      <c r="F3" s="28"/>
      <c r="G3" s="19"/>
      <c r="H3" s="48"/>
      <c r="I3" s="47"/>
      <c r="J3" s="48"/>
      <c r="K3" s="47"/>
      <c r="L3" s="35"/>
    </row>
    <row r="4" spans="1:12" s="29" customFormat="1" ht="15.75">
      <c r="A4" s="30" t="s">
        <v>5</v>
      </c>
      <c r="B4" s="31"/>
      <c r="C4" s="31"/>
      <c r="D4" s="32"/>
      <c r="E4" s="30"/>
      <c r="F4" s="32"/>
      <c r="G4" s="20"/>
      <c r="H4" s="48"/>
      <c r="I4" s="47"/>
      <c r="J4" s="48"/>
      <c r="K4" s="47"/>
      <c r="L4" s="35"/>
    </row>
    <row r="5" spans="1:12" s="29" customFormat="1" ht="15.75">
      <c r="A5" s="30" t="s">
        <v>6</v>
      </c>
      <c r="B5" s="31"/>
      <c r="C5" s="31"/>
      <c r="D5" s="32"/>
      <c r="E5" s="30"/>
      <c r="F5" s="32"/>
      <c r="G5" s="20"/>
      <c r="H5" s="48"/>
      <c r="I5" s="47"/>
      <c r="J5" s="48"/>
      <c r="K5" s="47"/>
      <c r="L5" s="35"/>
    </row>
    <row r="6" spans="1:12" s="29" customFormat="1" ht="15.75">
      <c r="A6" s="30" t="s">
        <v>11</v>
      </c>
      <c r="B6" s="31"/>
      <c r="C6" s="31"/>
      <c r="D6" s="32"/>
      <c r="E6" s="30"/>
      <c r="F6" s="32"/>
      <c r="G6" s="20"/>
      <c r="H6" s="48"/>
      <c r="I6" s="47"/>
      <c r="J6" s="48"/>
      <c r="K6" s="47"/>
      <c r="L6" s="35"/>
    </row>
    <row r="7" spans="1:12" s="30" customFormat="1" ht="15.75">
      <c r="A7" s="30" t="s">
        <v>12</v>
      </c>
      <c r="B7" s="31"/>
      <c r="C7" s="33"/>
      <c r="D7" s="33"/>
      <c r="E7" s="33"/>
      <c r="F7" s="33"/>
      <c r="G7" s="33"/>
      <c r="H7" s="48"/>
      <c r="I7" s="47"/>
      <c r="J7" s="48"/>
      <c r="K7" s="47"/>
      <c r="L7" s="36"/>
    </row>
    <row r="8" spans="1:12" s="30" customFormat="1" ht="15.75">
      <c r="A8" s="30" t="s">
        <v>13</v>
      </c>
      <c r="B8" s="31"/>
      <c r="C8" s="33"/>
      <c r="D8" s="33"/>
      <c r="E8" s="33"/>
      <c r="F8" s="33"/>
      <c r="G8" s="33"/>
      <c r="H8" s="48"/>
      <c r="I8" s="47"/>
      <c r="J8" s="48"/>
      <c r="K8" s="47"/>
      <c r="L8" s="36"/>
    </row>
    <row r="9" spans="1:12" s="30" customFormat="1" ht="15.75">
      <c r="A9" s="30" t="s">
        <v>14</v>
      </c>
      <c r="B9" s="31"/>
      <c r="C9" s="33"/>
      <c r="D9" s="33"/>
      <c r="E9" s="33"/>
      <c r="F9" s="33"/>
      <c r="G9" s="33"/>
      <c r="H9" s="48"/>
      <c r="I9" s="47"/>
      <c r="J9" s="48"/>
      <c r="K9" s="47"/>
      <c r="L9" s="36"/>
    </row>
    <row r="10" spans="1:12" s="30" customFormat="1" ht="15.75">
      <c r="A10" s="30" t="s">
        <v>28</v>
      </c>
      <c r="B10" s="31"/>
      <c r="C10" s="33"/>
      <c r="D10" s="33"/>
      <c r="E10" s="33"/>
      <c r="F10" s="33"/>
      <c r="G10" s="33"/>
      <c r="H10" s="48"/>
      <c r="I10" s="47"/>
      <c r="J10" s="48"/>
      <c r="K10" s="47"/>
      <c r="L10" s="36"/>
    </row>
    <row r="11" spans="1:12" s="29" customFormat="1" ht="15.75">
      <c r="A11" s="30" t="s">
        <v>15</v>
      </c>
      <c r="B11" s="34"/>
      <c r="C11" s="34"/>
      <c r="D11" s="33"/>
      <c r="E11" s="33"/>
      <c r="F11" s="33"/>
      <c r="G11" s="33"/>
      <c r="H11" s="48"/>
      <c r="I11" s="47"/>
      <c r="J11" s="48"/>
      <c r="K11" s="47"/>
      <c r="L11" s="36"/>
    </row>
    <row r="12" spans="1:12" s="29" customFormat="1" ht="15.75">
      <c r="A12" s="30" t="s">
        <v>29</v>
      </c>
      <c r="B12" s="34"/>
      <c r="C12" s="34"/>
      <c r="D12" s="33"/>
      <c r="E12" s="33"/>
      <c r="F12" s="33"/>
      <c r="G12" s="33"/>
      <c r="H12" s="48"/>
      <c r="I12" s="47"/>
      <c r="J12" s="48"/>
      <c r="K12" s="47"/>
      <c r="L12" s="36"/>
    </row>
    <row r="13" spans="1:12" s="30" customFormat="1" ht="15.75">
      <c r="A13" s="30" t="str">
        <f>IOPD!A13</f>
        <v>4.本表醫療點數=申請點數+部分負擔點數，為核減前點數。</v>
      </c>
      <c r="B13" s="31"/>
      <c r="C13" s="33"/>
      <c r="D13" s="33"/>
      <c r="E13" s="33"/>
      <c r="F13" s="33"/>
      <c r="G13" s="33"/>
      <c r="H13" s="48"/>
      <c r="I13" s="47"/>
      <c r="J13" s="48"/>
      <c r="K13" s="47"/>
      <c r="L13" s="36"/>
    </row>
    <row r="14" spans="1:12" s="29" customFormat="1" ht="15.75">
      <c r="A14" s="30" t="str">
        <f>IOPD!A14</f>
        <v>5.層級別為「其他醫院」者係指未評鑑或評鑑不合格醫院。</v>
      </c>
      <c r="B14" s="31"/>
      <c r="C14" s="33"/>
      <c r="D14" s="33"/>
      <c r="E14" s="33"/>
      <c r="F14" s="33"/>
      <c r="G14" s="33"/>
      <c r="H14" s="48"/>
      <c r="I14" s="47"/>
      <c r="J14" s="48"/>
      <c r="K14" s="47"/>
      <c r="L14" s="36"/>
    </row>
    <row r="15" spans="1:12" s="29" customFormat="1" ht="15.75">
      <c r="A15" s="30" t="str">
        <f>IOPD!A15</f>
        <v>6.醫療費用合併申報院所：台大兒童醫院併報台大醫院；馬偕兒童醫院、淡水馬偕併報台北馬偕醫院；台北長庚醫院併報林口長庚醫院；彰化基督教兒童醫</v>
      </c>
      <c r="B15" s="31"/>
      <c r="C15" s="33"/>
      <c r="D15" s="33"/>
      <c r="E15" s="33"/>
      <c r="F15" s="33"/>
      <c r="G15" s="33"/>
      <c r="H15" s="48"/>
      <c r="I15" s="47"/>
      <c r="J15" s="48"/>
      <c r="K15" s="47"/>
      <c r="L15" s="36"/>
    </row>
    <row r="16" spans="1:12" s="29" customFormat="1" ht="15.75">
      <c r="A16" s="30" t="str">
        <f>IOPD!A16</f>
        <v>  院併報彰化基督教醫院；中國醫藥大學附設兒童醫院併報中國醫藥大學附設醫院申報；澄清綜合醫院併報澄清綜合醫院中港分院；衛福部胸腔病院門診部</v>
      </c>
      <c r="B16" s="31"/>
      <c r="C16" s="33"/>
      <c r="D16" s="33"/>
      <c r="E16" s="33"/>
      <c r="F16" s="33"/>
      <c r="G16" s="33"/>
      <c r="H16" s="48"/>
      <c r="I16" s="47"/>
      <c r="J16" s="48"/>
      <c r="K16" s="47"/>
      <c r="L16" s="36"/>
    </row>
    <row r="17" spans="1:12" s="29" customFormat="1" ht="15.75">
      <c r="A17" s="30" t="str">
        <f>IOPD!A17</f>
        <v>  併報衛福部胸腔病院。</v>
      </c>
      <c r="B17" s="31"/>
      <c r="C17" s="33"/>
      <c r="D17" s="33"/>
      <c r="E17" s="33"/>
      <c r="F17" s="33"/>
      <c r="G17" s="33"/>
      <c r="H17" s="48"/>
      <c r="I17" s="47"/>
      <c r="J17" s="48"/>
      <c r="K17" s="47"/>
      <c r="L17" s="36"/>
    </row>
    <row r="18" spans="1:24" s="37" customFormat="1" ht="15.75">
      <c r="A18" s="30" t="str">
        <f>IOPD!A18</f>
        <v>7.醫師數成長率=(當月有效西醫師數/前一年同期有效西醫師數)-1。 </v>
      </c>
      <c r="B18" s="43"/>
      <c r="D18" s="41"/>
      <c r="G18" s="40"/>
      <c r="H18" s="49"/>
      <c r="I18" s="48"/>
      <c r="J18" s="38"/>
      <c r="K18" s="38"/>
      <c r="L18" s="38"/>
      <c r="N18" s="39"/>
      <c r="O18" s="38"/>
      <c r="Q18" s="40"/>
      <c r="R18" s="38"/>
      <c r="T18" s="39"/>
      <c r="U18" s="38"/>
      <c r="W18" s="39"/>
      <c r="X18" s="38"/>
    </row>
    <row r="19" spans="1:24" s="37" customFormat="1" ht="15.75">
      <c r="A19" s="30" t="str">
        <f>IOPD!A19</f>
        <v>   *有效西醫師數係指醫院在合約有效期間內每月月底之西醫師數。</v>
      </c>
      <c r="D19" s="41"/>
      <c r="G19" s="40"/>
      <c r="H19" s="49"/>
      <c r="I19" s="48"/>
      <c r="J19" s="38"/>
      <c r="K19" s="38"/>
      <c r="L19" s="38"/>
      <c r="N19" s="39"/>
      <c r="O19" s="38"/>
      <c r="Q19" s="40"/>
      <c r="R19" s="38"/>
      <c r="T19" s="39"/>
      <c r="U19" s="38"/>
      <c r="W19" s="39"/>
      <c r="X19" s="38"/>
    </row>
    <row r="20" spans="1:24" s="37" customFormat="1" ht="15.75">
      <c r="A20" s="30" t="str">
        <f>IOPD!A20</f>
        <v>8.病床成長率=(當月有效病床數/前一年同期有效病床數)-1。</v>
      </c>
      <c r="B20" s="43"/>
      <c r="D20" s="41"/>
      <c r="H20" s="49"/>
      <c r="I20" s="48"/>
      <c r="K20" s="38"/>
      <c r="L20" s="38"/>
      <c r="N20" s="39"/>
      <c r="O20" s="38"/>
      <c r="Q20" s="40"/>
      <c r="R20" s="38"/>
      <c r="T20" s="39"/>
      <c r="U20" s="38"/>
      <c r="W20" s="39"/>
      <c r="X20" s="38"/>
    </row>
    <row r="21" spans="1:24" s="37" customFormat="1" ht="15.75">
      <c r="A21" s="30" t="str">
        <f>IOPD!A21</f>
        <v>   *上述病床不含嬰兒床、急診觀察床、血液透析床、其他觀察床、腹膜透析床、產科病床。</v>
      </c>
      <c r="H21" s="49"/>
      <c r="I21" s="48"/>
      <c r="K21" s="38"/>
      <c r="L21" s="38"/>
      <c r="N21" s="39"/>
      <c r="O21" s="38"/>
      <c r="Q21" s="40"/>
      <c r="R21" s="38"/>
      <c r="T21" s="39"/>
      <c r="U21" s="38"/>
      <c r="W21" s="39"/>
      <c r="X21" s="38"/>
    </row>
    <row r="22" spans="1:24" s="37" customFormat="1" ht="14.25" customHeight="1">
      <c r="A22" s="30" t="str">
        <f>IOPD!A22</f>
        <v>   *有效病床係指醫院在合約有效期間內每月月底之病床數。</v>
      </c>
      <c r="H22" s="45"/>
      <c r="I22" s="45"/>
      <c r="K22" s="38"/>
      <c r="L22" s="38"/>
      <c r="N22" s="39"/>
      <c r="O22" s="38"/>
      <c r="Q22" s="40"/>
      <c r="R22" s="38"/>
      <c r="T22" s="39"/>
      <c r="U22" s="38"/>
      <c r="W22" s="39"/>
      <c r="X22" s="38"/>
    </row>
    <row r="23" spans="1:11" ht="15.75">
      <c r="A23" s="18"/>
      <c r="B23" s="18"/>
      <c r="C23" s="18"/>
      <c r="D23" s="21" t="s">
        <v>512</v>
      </c>
      <c r="E23" s="22"/>
      <c r="F23" s="57"/>
      <c r="G23" s="57"/>
      <c r="H23" s="57" t="s">
        <v>513</v>
      </c>
      <c r="I23" s="57"/>
      <c r="J23" s="57"/>
      <c r="K23" s="57"/>
    </row>
    <row r="24" spans="1:11" ht="32.25">
      <c r="A24" s="2" t="s">
        <v>4</v>
      </c>
      <c r="B24" s="2" t="s">
        <v>1</v>
      </c>
      <c r="C24" s="2" t="s">
        <v>2</v>
      </c>
      <c r="D24" s="1" t="s">
        <v>26</v>
      </c>
      <c r="E24" s="24"/>
      <c r="F24" s="10" t="s">
        <v>26</v>
      </c>
      <c r="G24" s="3" t="s">
        <v>3</v>
      </c>
      <c r="H24" s="3" t="s">
        <v>19</v>
      </c>
      <c r="I24" s="54" t="s">
        <v>20</v>
      </c>
      <c r="J24" s="3" t="s">
        <v>21</v>
      </c>
      <c r="K24" s="54" t="s">
        <v>20</v>
      </c>
    </row>
    <row r="25" spans="1:11" ht="15.75">
      <c r="A25" s="5" t="s">
        <v>30</v>
      </c>
      <c r="B25" s="5" t="s">
        <v>31</v>
      </c>
      <c r="C25" s="5" t="s">
        <v>32</v>
      </c>
      <c r="D25" s="16">
        <v>2042014111</v>
      </c>
      <c r="F25" s="16">
        <v>1805952121</v>
      </c>
      <c r="G25" s="17" t="s">
        <v>33</v>
      </c>
      <c r="H25" s="50">
        <v>1566</v>
      </c>
      <c r="I25" s="46">
        <v>-0.0076</v>
      </c>
      <c r="J25" s="50">
        <v>2320</v>
      </c>
      <c r="K25" s="46">
        <v>-0.0026</v>
      </c>
    </row>
    <row r="26" spans="1:11" ht="15.75">
      <c r="A26" s="5" t="s">
        <v>30</v>
      </c>
      <c r="B26" s="5" t="s">
        <v>31</v>
      </c>
      <c r="C26" s="5" t="s">
        <v>34</v>
      </c>
      <c r="D26" s="16">
        <v>1041388634</v>
      </c>
      <c r="F26" s="16">
        <v>948251366</v>
      </c>
      <c r="G26" s="17" t="s">
        <v>33</v>
      </c>
      <c r="H26" s="50">
        <v>817</v>
      </c>
      <c r="I26" s="46">
        <v>-0.0145</v>
      </c>
      <c r="J26" s="50">
        <v>1673</v>
      </c>
      <c r="K26" s="46">
        <v>-0.0024</v>
      </c>
    </row>
    <row r="27" spans="1:11" ht="15.75">
      <c r="A27" s="5" t="s">
        <v>30</v>
      </c>
      <c r="B27" s="5" t="s">
        <v>31</v>
      </c>
      <c r="C27" s="5" t="s">
        <v>35</v>
      </c>
      <c r="D27" s="16">
        <v>1939173737</v>
      </c>
      <c r="F27" s="16">
        <v>1757406918</v>
      </c>
      <c r="G27" s="17" t="s">
        <v>33</v>
      </c>
      <c r="H27" s="50">
        <v>1422</v>
      </c>
      <c r="I27" s="46">
        <v>0.0078</v>
      </c>
      <c r="J27" s="50">
        <v>2919</v>
      </c>
      <c r="K27" s="46">
        <v>0.1249</v>
      </c>
    </row>
    <row r="28" spans="1:11" ht="15.75">
      <c r="A28" s="14" t="s">
        <v>30</v>
      </c>
      <c r="B28" s="5" t="s">
        <v>31</v>
      </c>
      <c r="C28" s="5" t="s">
        <v>36</v>
      </c>
      <c r="D28" s="16">
        <v>411514596</v>
      </c>
      <c r="F28" s="16">
        <v>347984721</v>
      </c>
      <c r="G28" s="17" t="s">
        <v>33</v>
      </c>
      <c r="H28" s="50">
        <v>438</v>
      </c>
      <c r="I28" s="46">
        <v>0.0504</v>
      </c>
      <c r="J28" s="50">
        <v>640</v>
      </c>
      <c r="K28" s="46">
        <v>-0.0184</v>
      </c>
    </row>
    <row r="29" spans="1:11" ht="15.75">
      <c r="A29" s="14" t="s">
        <v>30</v>
      </c>
      <c r="B29" s="5" t="s">
        <v>31</v>
      </c>
      <c r="C29" s="5" t="s">
        <v>37</v>
      </c>
      <c r="D29" s="16">
        <v>1225508344</v>
      </c>
      <c r="F29" s="16">
        <v>1112357315</v>
      </c>
      <c r="G29" s="17" t="s">
        <v>33</v>
      </c>
      <c r="H29" s="50">
        <v>1129</v>
      </c>
      <c r="I29" s="46">
        <v>-0.0225</v>
      </c>
      <c r="J29" s="50">
        <v>1834</v>
      </c>
      <c r="K29" s="46">
        <v>0.0138</v>
      </c>
    </row>
    <row r="30" spans="1:11" ht="15.75">
      <c r="A30" s="14" t="s">
        <v>30</v>
      </c>
      <c r="B30" s="5" t="s">
        <v>31</v>
      </c>
      <c r="C30" s="5" t="s">
        <v>38</v>
      </c>
      <c r="D30" s="16">
        <v>501397399</v>
      </c>
      <c r="F30" s="16">
        <v>458901273</v>
      </c>
      <c r="G30" s="17" t="s">
        <v>33</v>
      </c>
      <c r="H30" s="50">
        <v>479</v>
      </c>
      <c r="I30" s="46">
        <v>0.0235</v>
      </c>
      <c r="J30" s="50">
        <v>647</v>
      </c>
      <c r="K30" s="46">
        <v>0</v>
      </c>
    </row>
    <row r="31" spans="1:11" ht="15.75">
      <c r="A31" s="14" t="s">
        <v>30</v>
      </c>
      <c r="B31" s="5" t="s">
        <v>31</v>
      </c>
      <c r="C31" s="5" t="s">
        <v>39</v>
      </c>
      <c r="D31" s="16">
        <v>833245960</v>
      </c>
      <c r="F31" s="16">
        <v>808462527</v>
      </c>
      <c r="G31" s="17" t="s">
        <v>40</v>
      </c>
      <c r="H31" s="50">
        <v>671</v>
      </c>
      <c r="I31" s="46">
        <v>-0.0089</v>
      </c>
      <c r="J31" s="50">
        <v>1137</v>
      </c>
      <c r="K31" s="46">
        <v>-0.0018</v>
      </c>
    </row>
    <row r="32" spans="1:11" ht="15.75">
      <c r="A32" s="14" t="s">
        <v>30</v>
      </c>
      <c r="B32" s="5" t="s">
        <v>31</v>
      </c>
      <c r="C32" s="5" t="s">
        <v>41</v>
      </c>
      <c r="D32" s="16">
        <v>419226816</v>
      </c>
      <c r="F32" s="16">
        <v>384286583</v>
      </c>
      <c r="G32" s="17" t="s">
        <v>33</v>
      </c>
      <c r="H32" s="50">
        <v>431</v>
      </c>
      <c r="I32" s="46">
        <v>0.0238</v>
      </c>
      <c r="J32" s="50">
        <v>624</v>
      </c>
      <c r="K32" s="46">
        <v>-0.0111</v>
      </c>
    </row>
    <row r="33" spans="1:11" ht="15.75">
      <c r="A33" s="14" t="s">
        <v>30</v>
      </c>
      <c r="B33" s="5" t="s">
        <v>42</v>
      </c>
      <c r="C33" s="5" t="s">
        <v>43</v>
      </c>
      <c r="D33" s="16">
        <v>845132339</v>
      </c>
      <c r="F33" s="16">
        <v>793169468</v>
      </c>
      <c r="G33" s="17" t="s">
        <v>44</v>
      </c>
      <c r="H33" s="50">
        <v>822</v>
      </c>
      <c r="I33" s="46">
        <v>-0.0024</v>
      </c>
      <c r="J33" s="50">
        <v>2650</v>
      </c>
      <c r="K33" s="46">
        <v>0.003</v>
      </c>
    </row>
    <row r="34" spans="1:11" ht="15.75">
      <c r="A34" s="12" t="s">
        <v>30</v>
      </c>
      <c r="B34" s="5" t="s">
        <v>42</v>
      </c>
      <c r="C34" s="5" t="s">
        <v>45</v>
      </c>
      <c r="D34" s="16">
        <v>119382351</v>
      </c>
      <c r="F34" s="16">
        <v>114931852</v>
      </c>
      <c r="G34" s="17" t="s">
        <v>44</v>
      </c>
      <c r="H34" s="50">
        <v>71</v>
      </c>
      <c r="I34" s="46">
        <v>0.1094</v>
      </c>
      <c r="J34" s="50">
        <v>374</v>
      </c>
      <c r="K34" s="46">
        <v>0</v>
      </c>
    </row>
    <row r="35" spans="1:11" ht="15.75">
      <c r="A35" s="12" t="s">
        <v>30</v>
      </c>
      <c r="B35" s="5" t="s">
        <v>42</v>
      </c>
      <c r="C35" s="5" t="s">
        <v>46</v>
      </c>
      <c r="D35" s="16">
        <v>125526735</v>
      </c>
      <c r="F35" s="16">
        <v>122555817</v>
      </c>
      <c r="G35" s="17" t="s">
        <v>40</v>
      </c>
      <c r="H35" s="50">
        <v>89</v>
      </c>
      <c r="I35" s="46">
        <v>0.023</v>
      </c>
      <c r="J35" s="50">
        <v>383</v>
      </c>
      <c r="K35" s="46">
        <v>0</v>
      </c>
    </row>
    <row r="36" spans="1:11" ht="15.75">
      <c r="A36" s="14" t="s">
        <v>30</v>
      </c>
      <c r="B36" s="5" t="s">
        <v>42</v>
      </c>
      <c r="C36" s="5" t="s">
        <v>47</v>
      </c>
      <c r="D36" s="16">
        <v>208601949</v>
      </c>
      <c r="F36" s="16">
        <v>216816588</v>
      </c>
      <c r="G36" s="17" t="s">
        <v>48</v>
      </c>
      <c r="H36" s="50">
        <v>121</v>
      </c>
      <c r="I36" s="46">
        <v>0.0342</v>
      </c>
      <c r="J36" s="50">
        <v>463</v>
      </c>
      <c r="K36" s="46">
        <v>-0.0043</v>
      </c>
    </row>
    <row r="37" spans="1:11" ht="15.75">
      <c r="A37" s="14" t="s">
        <v>30</v>
      </c>
      <c r="B37" s="5" t="s">
        <v>42</v>
      </c>
      <c r="C37" s="5" t="s">
        <v>49</v>
      </c>
      <c r="D37" s="16">
        <v>38427495</v>
      </c>
      <c r="F37" s="16">
        <v>35505982</v>
      </c>
      <c r="G37" s="17" t="s">
        <v>33</v>
      </c>
      <c r="H37" s="50">
        <v>16</v>
      </c>
      <c r="I37" s="46">
        <v>0.0667</v>
      </c>
      <c r="J37" s="50">
        <v>500</v>
      </c>
      <c r="K37" s="46">
        <v>0</v>
      </c>
    </row>
    <row r="38" spans="1:11" ht="15.75">
      <c r="A38" s="14" t="s">
        <v>30</v>
      </c>
      <c r="B38" s="5" t="s">
        <v>42</v>
      </c>
      <c r="C38" s="5" t="s">
        <v>50</v>
      </c>
      <c r="D38" s="16">
        <v>251674329</v>
      </c>
      <c r="F38" s="16">
        <v>229812230</v>
      </c>
      <c r="G38" s="17" t="s">
        <v>33</v>
      </c>
      <c r="H38" s="50">
        <v>128</v>
      </c>
      <c r="I38" s="46">
        <v>0.0159</v>
      </c>
      <c r="J38" s="50">
        <v>496</v>
      </c>
      <c r="K38" s="46">
        <v>0</v>
      </c>
    </row>
    <row r="39" spans="1:11" ht="15.75">
      <c r="A39" s="14" t="s">
        <v>30</v>
      </c>
      <c r="B39" s="5" t="s">
        <v>42</v>
      </c>
      <c r="C39" s="5" t="s">
        <v>51</v>
      </c>
      <c r="D39" s="16">
        <v>59962752</v>
      </c>
      <c r="F39" s="16">
        <v>62494622</v>
      </c>
      <c r="G39" s="17" t="s">
        <v>48</v>
      </c>
      <c r="H39" s="50">
        <v>66</v>
      </c>
      <c r="I39" s="46">
        <v>-0.0571</v>
      </c>
      <c r="J39" s="50">
        <v>332</v>
      </c>
      <c r="K39" s="46">
        <v>0</v>
      </c>
    </row>
    <row r="40" spans="1:11" ht="15.75">
      <c r="A40" s="5" t="s">
        <v>30</v>
      </c>
      <c r="B40" s="5" t="s">
        <v>42</v>
      </c>
      <c r="C40" s="5" t="s">
        <v>52</v>
      </c>
      <c r="D40" s="16">
        <v>44067462</v>
      </c>
      <c r="F40" s="16">
        <v>41294971</v>
      </c>
      <c r="G40" s="17" t="s">
        <v>44</v>
      </c>
      <c r="H40" s="50">
        <v>29</v>
      </c>
      <c r="I40" s="46">
        <v>-0.1471</v>
      </c>
      <c r="J40" s="50">
        <v>508</v>
      </c>
      <c r="K40" s="46">
        <v>-0.0078</v>
      </c>
    </row>
    <row r="41" spans="1:11" ht="15.75">
      <c r="A41" s="5" t="s">
        <v>30</v>
      </c>
      <c r="B41" s="5" t="s">
        <v>42</v>
      </c>
      <c r="C41" s="5" t="s">
        <v>53</v>
      </c>
      <c r="D41" s="16">
        <v>130248893</v>
      </c>
      <c r="F41" s="16">
        <v>119363677</v>
      </c>
      <c r="G41" s="17" t="s">
        <v>33</v>
      </c>
      <c r="H41" s="50">
        <v>126</v>
      </c>
      <c r="I41" s="46">
        <v>-0.0382</v>
      </c>
      <c r="J41" s="50">
        <v>304</v>
      </c>
      <c r="K41" s="46">
        <v>0.0305</v>
      </c>
    </row>
    <row r="42" spans="1:11" ht="15.75">
      <c r="A42" s="5" t="s">
        <v>30</v>
      </c>
      <c r="B42" s="5" t="s">
        <v>42</v>
      </c>
      <c r="C42" s="5" t="s">
        <v>54</v>
      </c>
      <c r="D42" s="16">
        <v>584267583</v>
      </c>
      <c r="F42" s="16">
        <v>521966725</v>
      </c>
      <c r="G42" s="17" t="s">
        <v>33</v>
      </c>
      <c r="H42" s="50">
        <v>280</v>
      </c>
      <c r="I42" s="46">
        <v>-0.021</v>
      </c>
      <c r="J42" s="50">
        <v>945</v>
      </c>
      <c r="K42" s="46">
        <v>0</v>
      </c>
    </row>
    <row r="43" spans="1:11" ht="15.75">
      <c r="A43" s="5" t="s">
        <v>30</v>
      </c>
      <c r="B43" s="5" t="s">
        <v>42</v>
      </c>
      <c r="C43" s="5" t="s">
        <v>55</v>
      </c>
      <c r="D43" s="16">
        <v>206584790</v>
      </c>
      <c r="F43" s="16">
        <v>193190219</v>
      </c>
      <c r="G43" s="17" t="s">
        <v>44</v>
      </c>
      <c r="H43" s="50">
        <v>142</v>
      </c>
      <c r="I43" s="46">
        <v>0.029</v>
      </c>
      <c r="J43" s="50">
        <v>275</v>
      </c>
      <c r="K43" s="46">
        <v>0</v>
      </c>
    </row>
    <row r="44" spans="1:11" ht="15.75">
      <c r="A44" s="5" t="s">
        <v>30</v>
      </c>
      <c r="B44" s="5" t="s">
        <v>42</v>
      </c>
      <c r="C44" s="5" t="s">
        <v>56</v>
      </c>
      <c r="D44" s="16">
        <v>465771892</v>
      </c>
      <c r="F44" s="16">
        <v>421616006</v>
      </c>
      <c r="G44" s="17" t="s">
        <v>33</v>
      </c>
      <c r="H44" s="50">
        <v>392</v>
      </c>
      <c r="I44" s="46">
        <v>-0.0439</v>
      </c>
      <c r="J44" s="50">
        <v>938</v>
      </c>
      <c r="K44" s="46">
        <v>0</v>
      </c>
    </row>
    <row r="45" spans="1:11" ht="15.75">
      <c r="A45" s="5" t="s">
        <v>30</v>
      </c>
      <c r="B45" s="5" t="s">
        <v>42</v>
      </c>
      <c r="C45" s="5" t="s">
        <v>57</v>
      </c>
      <c r="D45" s="16">
        <v>455942543</v>
      </c>
      <c r="F45" s="16">
        <v>406840314</v>
      </c>
      <c r="G45" s="17" t="s">
        <v>33</v>
      </c>
      <c r="H45" s="50">
        <v>383</v>
      </c>
      <c r="I45" s="46">
        <v>0.0213</v>
      </c>
      <c r="J45" s="50">
        <v>890</v>
      </c>
      <c r="K45" s="46">
        <v>0</v>
      </c>
    </row>
    <row r="46" spans="1:11" ht="15.75">
      <c r="A46" s="5" t="s">
        <v>30</v>
      </c>
      <c r="B46" s="5" t="s">
        <v>42</v>
      </c>
      <c r="C46" s="5" t="s">
        <v>58</v>
      </c>
      <c r="D46" s="16">
        <v>247255725</v>
      </c>
      <c r="F46" s="16">
        <v>233071340</v>
      </c>
      <c r="G46" s="17" t="s">
        <v>44</v>
      </c>
      <c r="H46" s="50">
        <v>138</v>
      </c>
      <c r="I46" s="46">
        <v>0.0952</v>
      </c>
      <c r="J46" s="50">
        <v>399</v>
      </c>
      <c r="K46" s="46">
        <v>-0.0075</v>
      </c>
    </row>
    <row r="47" spans="1:11" ht="15.75">
      <c r="A47" s="5" t="s">
        <v>30</v>
      </c>
      <c r="B47" s="5" t="s">
        <v>42</v>
      </c>
      <c r="C47" s="5" t="s">
        <v>59</v>
      </c>
      <c r="D47" s="16">
        <v>242050597</v>
      </c>
      <c r="F47" s="16">
        <v>215390436</v>
      </c>
      <c r="G47" s="17" t="s">
        <v>33</v>
      </c>
      <c r="H47" s="50">
        <v>79</v>
      </c>
      <c r="I47" s="46">
        <v>0.0822</v>
      </c>
      <c r="J47" s="50">
        <v>534</v>
      </c>
      <c r="K47" s="46">
        <v>0</v>
      </c>
    </row>
    <row r="48" spans="1:11" ht="15.75">
      <c r="A48" s="5" t="s">
        <v>30</v>
      </c>
      <c r="B48" s="5" t="s">
        <v>42</v>
      </c>
      <c r="C48" s="5" t="s">
        <v>60</v>
      </c>
      <c r="D48" s="16">
        <v>314248889</v>
      </c>
      <c r="F48" s="16">
        <v>289390310</v>
      </c>
      <c r="G48" s="17" t="s">
        <v>33</v>
      </c>
      <c r="H48" s="50">
        <v>171</v>
      </c>
      <c r="I48" s="46">
        <v>0.024</v>
      </c>
      <c r="J48" s="50">
        <v>778</v>
      </c>
      <c r="K48" s="46">
        <v>0</v>
      </c>
    </row>
    <row r="49" spans="1:11" ht="15.75">
      <c r="A49" s="5" t="s">
        <v>30</v>
      </c>
      <c r="B49" s="5" t="s">
        <v>42</v>
      </c>
      <c r="C49" s="5" t="s">
        <v>61</v>
      </c>
      <c r="D49" s="16">
        <v>124885554</v>
      </c>
      <c r="F49" s="16">
        <v>139356543</v>
      </c>
      <c r="G49" s="17" t="s">
        <v>62</v>
      </c>
      <c r="H49" s="50">
        <v>112</v>
      </c>
      <c r="I49" s="46">
        <v>0.0769</v>
      </c>
      <c r="J49" s="50">
        <v>555</v>
      </c>
      <c r="K49" s="46">
        <v>0</v>
      </c>
    </row>
    <row r="50" spans="1:11" ht="15.75">
      <c r="A50" s="5" t="s">
        <v>30</v>
      </c>
      <c r="B50" s="5" t="s">
        <v>42</v>
      </c>
      <c r="C50" s="5" t="s">
        <v>63</v>
      </c>
      <c r="D50" s="16">
        <v>337210743</v>
      </c>
      <c r="F50" s="16">
        <v>310373263</v>
      </c>
      <c r="G50" s="17" t="s">
        <v>33</v>
      </c>
      <c r="H50" s="50">
        <v>291</v>
      </c>
      <c r="I50" s="46">
        <v>0.0356</v>
      </c>
      <c r="J50" s="50">
        <v>1000</v>
      </c>
      <c r="K50" s="46">
        <v>0.006</v>
      </c>
    </row>
    <row r="51" spans="1:11" ht="15.75">
      <c r="A51" s="5" t="s">
        <v>30</v>
      </c>
      <c r="B51" s="5" t="s">
        <v>42</v>
      </c>
      <c r="C51" s="5" t="s">
        <v>64</v>
      </c>
      <c r="D51" s="16">
        <v>472844394</v>
      </c>
      <c r="F51" s="16">
        <v>435308436</v>
      </c>
      <c r="G51" s="17" t="s">
        <v>33</v>
      </c>
      <c r="H51" s="50">
        <v>465</v>
      </c>
      <c r="I51" s="46">
        <v>0.031</v>
      </c>
      <c r="J51" s="50">
        <v>614</v>
      </c>
      <c r="K51" s="46">
        <v>0</v>
      </c>
    </row>
    <row r="52" spans="1:11" ht="15.75">
      <c r="A52" s="5" t="s">
        <v>30</v>
      </c>
      <c r="B52" s="5" t="s">
        <v>42</v>
      </c>
      <c r="C52" s="5" t="s">
        <v>65</v>
      </c>
      <c r="D52" s="16">
        <v>658015197</v>
      </c>
      <c r="F52" s="16">
        <v>598710782</v>
      </c>
      <c r="G52" s="17" t="s">
        <v>33</v>
      </c>
      <c r="H52" s="50">
        <v>559</v>
      </c>
      <c r="I52" s="46">
        <v>0.0488</v>
      </c>
      <c r="J52" s="50">
        <v>1007</v>
      </c>
      <c r="K52" s="46">
        <v>0</v>
      </c>
    </row>
    <row r="53" spans="1:11" ht="15.75">
      <c r="A53" s="5" t="s">
        <v>30</v>
      </c>
      <c r="B53" s="5" t="s">
        <v>42</v>
      </c>
      <c r="C53" s="5" t="s">
        <v>66</v>
      </c>
      <c r="D53" s="16">
        <v>342380863</v>
      </c>
      <c r="F53" s="16">
        <v>334073836</v>
      </c>
      <c r="G53" s="17" t="s">
        <v>40</v>
      </c>
      <c r="H53" s="50">
        <v>218</v>
      </c>
      <c r="I53" s="46">
        <v>0.0686</v>
      </c>
      <c r="J53" s="50">
        <v>580</v>
      </c>
      <c r="K53" s="46">
        <v>0</v>
      </c>
    </row>
    <row r="54" spans="1:11" ht="15.75">
      <c r="A54" s="5" t="s">
        <v>30</v>
      </c>
      <c r="B54" s="5" t="s">
        <v>67</v>
      </c>
      <c r="C54" s="5" t="s">
        <v>68</v>
      </c>
      <c r="D54" s="16">
        <v>57834693</v>
      </c>
      <c r="F54" s="16">
        <v>55045502</v>
      </c>
      <c r="G54" s="17" t="s">
        <v>44</v>
      </c>
      <c r="H54" s="50">
        <v>32</v>
      </c>
      <c r="I54" s="46">
        <v>0</v>
      </c>
      <c r="J54" s="50">
        <v>269</v>
      </c>
      <c r="K54" s="46">
        <v>0</v>
      </c>
    </row>
    <row r="55" spans="1:11" ht="15.75">
      <c r="A55" s="5" t="s">
        <v>30</v>
      </c>
      <c r="B55" s="5" t="s">
        <v>67</v>
      </c>
      <c r="C55" s="5" t="s">
        <v>69</v>
      </c>
      <c r="D55" s="16">
        <v>70011829</v>
      </c>
      <c r="F55" s="16">
        <v>57308265</v>
      </c>
      <c r="G55" s="17" t="s">
        <v>33</v>
      </c>
      <c r="H55" s="50">
        <v>51</v>
      </c>
      <c r="I55" s="46">
        <v>-0.0556</v>
      </c>
      <c r="J55" s="50">
        <v>237</v>
      </c>
      <c r="K55" s="46">
        <v>0</v>
      </c>
    </row>
    <row r="56" spans="1:11" ht="15.75">
      <c r="A56" s="5" t="s">
        <v>30</v>
      </c>
      <c r="B56" s="5" t="s">
        <v>67</v>
      </c>
      <c r="C56" s="5" t="s">
        <v>70</v>
      </c>
      <c r="D56" s="16">
        <v>7789595</v>
      </c>
      <c r="F56" s="16">
        <v>6533749</v>
      </c>
      <c r="G56" s="17" t="s">
        <v>33</v>
      </c>
      <c r="H56" s="50">
        <v>8</v>
      </c>
      <c r="I56" s="46">
        <v>0</v>
      </c>
      <c r="J56" s="50">
        <v>35</v>
      </c>
      <c r="K56" s="46">
        <v>-0.186</v>
      </c>
    </row>
    <row r="57" spans="1:11" ht="15.75">
      <c r="A57" s="5" t="s">
        <v>30</v>
      </c>
      <c r="B57" s="5" t="s">
        <v>67</v>
      </c>
      <c r="C57" s="5" t="s">
        <v>71</v>
      </c>
      <c r="D57" s="16">
        <v>5828962</v>
      </c>
      <c r="F57" s="16">
        <v>5259923</v>
      </c>
      <c r="G57" s="17" t="s">
        <v>33</v>
      </c>
      <c r="H57" s="50">
        <v>14</v>
      </c>
      <c r="I57" s="46">
        <v>0</v>
      </c>
      <c r="J57" s="50">
        <v>33</v>
      </c>
      <c r="K57" s="46">
        <v>0</v>
      </c>
    </row>
    <row r="58" spans="1:11" ht="15.75">
      <c r="A58" s="5" t="s">
        <v>30</v>
      </c>
      <c r="B58" s="5" t="s">
        <v>67</v>
      </c>
      <c r="C58" s="5" t="s">
        <v>72</v>
      </c>
      <c r="D58" s="16">
        <v>239200936</v>
      </c>
      <c r="F58" s="16">
        <v>249225013</v>
      </c>
      <c r="G58" s="17" t="s">
        <v>48</v>
      </c>
      <c r="H58" s="50">
        <v>97</v>
      </c>
      <c r="I58" s="46">
        <v>0.2763</v>
      </c>
      <c r="J58" s="50">
        <v>443</v>
      </c>
      <c r="K58" s="46">
        <v>0.1272</v>
      </c>
    </row>
    <row r="59" spans="1:11" ht="15.75">
      <c r="A59" s="5" t="s">
        <v>30</v>
      </c>
      <c r="B59" s="5" t="s">
        <v>67</v>
      </c>
      <c r="C59" s="5" t="s">
        <v>74</v>
      </c>
      <c r="D59" s="16">
        <v>55156161</v>
      </c>
      <c r="F59" s="16">
        <v>51265180</v>
      </c>
      <c r="G59" s="17" t="s">
        <v>33</v>
      </c>
      <c r="H59" s="50">
        <v>34</v>
      </c>
      <c r="I59" s="46">
        <v>-0.0286</v>
      </c>
      <c r="J59" s="50">
        <v>31</v>
      </c>
      <c r="K59" s="46">
        <v>0</v>
      </c>
    </row>
    <row r="60" spans="1:11" ht="15.75">
      <c r="A60" s="5" t="s">
        <v>30</v>
      </c>
      <c r="B60" s="5" t="s">
        <v>67</v>
      </c>
      <c r="C60" s="5" t="s">
        <v>75</v>
      </c>
      <c r="D60" s="16">
        <v>20926444</v>
      </c>
      <c r="F60" s="16">
        <v>19203469</v>
      </c>
      <c r="G60" s="17" t="s">
        <v>33</v>
      </c>
      <c r="H60" s="50">
        <v>24</v>
      </c>
      <c r="I60" s="46">
        <v>0.0909</v>
      </c>
      <c r="J60" s="50">
        <v>50</v>
      </c>
      <c r="K60" s="46">
        <v>0</v>
      </c>
    </row>
    <row r="61" spans="1:11" ht="15.75">
      <c r="A61" s="5" t="s">
        <v>30</v>
      </c>
      <c r="B61" s="5" t="s">
        <v>67</v>
      </c>
      <c r="C61" s="5" t="s">
        <v>76</v>
      </c>
      <c r="D61" s="16">
        <v>52041826</v>
      </c>
      <c r="F61" s="16">
        <v>43959096</v>
      </c>
      <c r="G61" s="17" t="s">
        <v>33</v>
      </c>
      <c r="H61" s="50">
        <v>30</v>
      </c>
      <c r="I61" s="46">
        <v>0.1111</v>
      </c>
      <c r="J61" s="50">
        <v>165</v>
      </c>
      <c r="K61" s="46">
        <v>0</v>
      </c>
    </row>
    <row r="62" spans="1:11" ht="15.75">
      <c r="A62" s="5" t="s">
        <v>30</v>
      </c>
      <c r="B62" s="5" t="s">
        <v>67</v>
      </c>
      <c r="C62" s="5" t="s">
        <v>77</v>
      </c>
      <c r="D62" s="16">
        <v>40079546</v>
      </c>
      <c r="F62" s="16">
        <v>32986306</v>
      </c>
      <c r="G62" s="17" t="s">
        <v>33</v>
      </c>
      <c r="H62" s="50">
        <v>18</v>
      </c>
      <c r="I62" s="46">
        <v>0</v>
      </c>
      <c r="J62" s="50">
        <v>273</v>
      </c>
      <c r="K62" s="46">
        <v>0</v>
      </c>
    </row>
    <row r="63" spans="1:11" ht="15.75">
      <c r="A63" s="5" t="s">
        <v>30</v>
      </c>
      <c r="B63" s="5" t="s">
        <v>67</v>
      </c>
      <c r="C63" s="5" t="s">
        <v>78</v>
      </c>
      <c r="D63" s="16">
        <v>49596607</v>
      </c>
      <c r="F63" s="16">
        <v>46088903</v>
      </c>
      <c r="G63" s="17" t="s">
        <v>33</v>
      </c>
      <c r="H63" s="50">
        <v>27</v>
      </c>
      <c r="I63" s="46">
        <v>-0.0357</v>
      </c>
      <c r="J63" s="50">
        <v>453</v>
      </c>
      <c r="K63" s="46">
        <v>0</v>
      </c>
    </row>
    <row r="64" spans="1:11" ht="15.75">
      <c r="A64" s="5" t="s">
        <v>30</v>
      </c>
      <c r="B64" s="5" t="s">
        <v>67</v>
      </c>
      <c r="C64" s="5" t="s">
        <v>79</v>
      </c>
      <c r="D64" s="16">
        <v>90502848</v>
      </c>
      <c r="F64" s="16">
        <v>78294445</v>
      </c>
      <c r="G64" s="17" t="s">
        <v>33</v>
      </c>
      <c r="H64" s="50">
        <v>34</v>
      </c>
      <c r="I64" s="46">
        <v>0</v>
      </c>
      <c r="J64" s="50">
        <v>157</v>
      </c>
      <c r="K64" s="46">
        <v>0</v>
      </c>
    </row>
    <row r="65" spans="1:11" ht="15.75">
      <c r="A65" s="5" t="s">
        <v>30</v>
      </c>
      <c r="B65" s="5" t="s">
        <v>67</v>
      </c>
      <c r="C65" s="5" t="s">
        <v>80</v>
      </c>
      <c r="D65" s="16">
        <v>50035209</v>
      </c>
      <c r="F65" s="16">
        <v>42679750</v>
      </c>
      <c r="G65" s="17" t="s">
        <v>33</v>
      </c>
      <c r="H65" s="50">
        <v>57</v>
      </c>
      <c r="I65" s="46">
        <v>-0.0172</v>
      </c>
      <c r="J65" s="50">
        <v>126</v>
      </c>
      <c r="K65" s="46">
        <v>0</v>
      </c>
    </row>
    <row r="66" spans="1:11" ht="15.75">
      <c r="A66" s="5" t="s">
        <v>30</v>
      </c>
      <c r="B66" s="5" t="s">
        <v>67</v>
      </c>
      <c r="C66" s="5" t="s">
        <v>81</v>
      </c>
      <c r="D66" s="16">
        <v>38340824</v>
      </c>
      <c r="F66" s="16">
        <v>33445467</v>
      </c>
      <c r="G66" s="17" t="s">
        <v>33</v>
      </c>
      <c r="H66" s="50">
        <v>16</v>
      </c>
      <c r="I66" s="46">
        <v>0.0667</v>
      </c>
      <c r="J66" s="50">
        <v>40</v>
      </c>
      <c r="K66" s="46">
        <v>0</v>
      </c>
    </row>
    <row r="67" spans="1:11" ht="15.75">
      <c r="A67" s="5" t="s">
        <v>30</v>
      </c>
      <c r="B67" s="5" t="s">
        <v>67</v>
      </c>
      <c r="C67" s="5" t="s">
        <v>82</v>
      </c>
      <c r="D67" s="16">
        <v>60094784</v>
      </c>
      <c r="F67" s="16">
        <v>54177828</v>
      </c>
      <c r="G67" s="17" t="s">
        <v>33</v>
      </c>
      <c r="H67" s="50">
        <v>56</v>
      </c>
      <c r="I67" s="46">
        <v>0.037</v>
      </c>
      <c r="J67" s="50">
        <v>123</v>
      </c>
      <c r="K67" s="46">
        <v>0</v>
      </c>
    </row>
    <row r="68" spans="1:11" ht="15.75">
      <c r="A68" s="5" t="s">
        <v>30</v>
      </c>
      <c r="B68" s="5" t="s">
        <v>67</v>
      </c>
      <c r="C68" s="5" t="s">
        <v>83</v>
      </c>
      <c r="D68" s="16">
        <v>10296975</v>
      </c>
      <c r="F68" s="16">
        <v>9499129</v>
      </c>
      <c r="G68" s="17" t="s">
        <v>33</v>
      </c>
      <c r="H68" s="50">
        <v>4</v>
      </c>
      <c r="I68" s="46">
        <v>0</v>
      </c>
      <c r="J68" s="50">
        <v>200</v>
      </c>
      <c r="K68" s="46">
        <v>0</v>
      </c>
    </row>
    <row r="69" spans="1:11" ht="15.75">
      <c r="A69" s="5" t="s">
        <v>30</v>
      </c>
      <c r="B69" s="5" t="s">
        <v>67</v>
      </c>
      <c r="C69" s="5" t="s">
        <v>84</v>
      </c>
      <c r="D69" s="16">
        <v>23522263</v>
      </c>
      <c r="F69" s="16">
        <v>24376129</v>
      </c>
      <c r="G69" s="17" t="s">
        <v>48</v>
      </c>
      <c r="H69" s="50">
        <v>20</v>
      </c>
      <c r="I69" s="46">
        <v>-0.1304</v>
      </c>
      <c r="J69" s="50">
        <v>105</v>
      </c>
      <c r="K69" s="46">
        <v>0</v>
      </c>
    </row>
    <row r="70" spans="1:11" ht="15.75">
      <c r="A70" s="5" t="s">
        <v>30</v>
      </c>
      <c r="B70" s="5" t="s">
        <v>67</v>
      </c>
      <c r="C70" s="5" t="s">
        <v>85</v>
      </c>
      <c r="D70" s="16">
        <v>12981119</v>
      </c>
      <c r="F70" s="16">
        <v>11475830</v>
      </c>
      <c r="G70" s="17" t="s">
        <v>33</v>
      </c>
      <c r="H70" s="50">
        <v>5</v>
      </c>
      <c r="I70" s="46">
        <v>0</v>
      </c>
      <c r="J70" s="50">
        <v>55</v>
      </c>
      <c r="K70" s="46">
        <v>0</v>
      </c>
    </row>
    <row r="71" spans="1:11" ht="15.75">
      <c r="A71" s="5" t="s">
        <v>30</v>
      </c>
      <c r="B71" s="5" t="s">
        <v>67</v>
      </c>
      <c r="C71" s="5" t="s">
        <v>86</v>
      </c>
      <c r="D71" s="16">
        <v>5069425</v>
      </c>
      <c r="F71" s="16">
        <v>5974923</v>
      </c>
      <c r="G71" s="17" t="s">
        <v>62</v>
      </c>
      <c r="H71" s="50">
        <v>4</v>
      </c>
      <c r="I71" s="46">
        <v>-0.3333</v>
      </c>
      <c r="J71" s="50">
        <v>96</v>
      </c>
      <c r="K71" s="46">
        <v>0</v>
      </c>
    </row>
    <row r="72" spans="1:11" ht="15.75">
      <c r="A72" s="5" t="s">
        <v>30</v>
      </c>
      <c r="B72" s="5" t="s">
        <v>67</v>
      </c>
      <c r="C72" s="5" t="s">
        <v>87</v>
      </c>
      <c r="D72" s="16">
        <v>9991431</v>
      </c>
      <c r="F72" s="16">
        <v>10025434</v>
      </c>
      <c r="G72" s="17" t="s">
        <v>73</v>
      </c>
      <c r="H72" s="50">
        <v>10</v>
      </c>
      <c r="I72" s="46">
        <v>0.1111</v>
      </c>
      <c r="J72" s="50">
        <v>22</v>
      </c>
      <c r="K72" s="46">
        <v>0</v>
      </c>
    </row>
    <row r="73" spans="1:11" ht="15.75">
      <c r="A73" s="5" t="s">
        <v>30</v>
      </c>
      <c r="B73" s="5" t="s">
        <v>67</v>
      </c>
      <c r="C73" s="5" t="s">
        <v>88</v>
      </c>
      <c r="D73" s="16">
        <v>3383243</v>
      </c>
      <c r="F73" s="16">
        <v>2770708</v>
      </c>
      <c r="G73" s="17" t="s">
        <v>33</v>
      </c>
      <c r="H73" s="50">
        <v>3</v>
      </c>
      <c r="I73" s="46">
        <v>0</v>
      </c>
      <c r="J73" s="50">
        <v>30</v>
      </c>
      <c r="K73" s="46">
        <v>0</v>
      </c>
    </row>
    <row r="74" spans="1:11" ht="15.75">
      <c r="A74" s="5" t="s">
        <v>30</v>
      </c>
      <c r="B74" s="5" t="s">
        <v>67</v>
      </c>
      <c r="C74" s="5" t="s">
        <v>89</v>
      </c>
      <c r="D74" s="16">
        <v>15418439</v>
      </c>
      <c r="F74" s="16">
        <v>15148728</v>
      </c>
      <c r="G74" s="17" t="s">
        <v>40</v>
      </c>
      <c r="H74" s="50">
        <v>8</v>
      </c>
      <c r="I74" s="46">
        <v>0</v>
      </c>
      <c r="J74" s="50">
        <v>470</v>
      </c>
      <c r="K74" s="46">
        <v>0</v>
      </c>
    </row>
    <row r="75" spans="1:11" ht="15.75">
      <c r="A75" s="5" t="s">
        <v>30</v>
      </c>
      <c r="B75" s="5" t="s">
        <v>67</v>
      </c>
      <c r="C75" s="5" t="s">
        <v>90</v>
      </c>
      <c r="D75" s="16">
        <v>7051143</v>
      </c>
      <c r="F75" s="16">
        <v>6549990</v>
      </c>
      <c r="G75" s="17" t="s">
        <v>33</v>
      </c>
      <c r="H75" s="50">
        <v>4</v>
      </c>
      <c r="I75" s="46">
        <v>0</v>
      </c>
      <c r="J75" s="50">
        <v>99</v>
      </c>
      <c r="K75" s="46">
        <v>0</v>
      </c>
    </row>
    <row r="76" spans="1:11" ht="15.75">
      <c r="A76" s="5" t="s">
        <v>30</v>
      </c>
      <c r="B76" s="5" t="s">
        <v>67</v>
      </c>
      <c r="C76" s="5" t="s">
        <v>91</v>
      </c>
      <c r="D76" s="16">
        <v>69214369</v>
      </c>
      <c r="F76" s="16">
        <v>61108512</v>
      </c>
      <c r="G76" s="17" t="s">
        <v>33</v>
      </c>
      <c r="H76" s="50">
        <v>46</v>
      </c>
      <c r="I76" s="47">
        <v>-0.08</v>
      </c>
      <c r="J76" s="50">
        <v>130</v>
      </c>
      <c r="K76" s="47">
        <v>0</v>
      </c>
    </row>
    <row r="77" spans="1:11" ht="15.75">
      <c r="A77" s="5" t="s">
        <v>30</v>
      </c>
      <c r="B77" s="5" t="s">
        <v>67</v>
      </c>
      <c r="C77" s="5" t="s">
        <v>92</v>
      </c>
      <c r="D77" s="16">
        <v>27984069</v>
      </c>
      <c r="F77" s="16">
        <v>26684768</v>
      </c>
      <c r="G77" s="17" t="s">
        <v>44</v>
      </c>
      <c r="H77" s="50">
        <v>46</v>
      </c>
      <c r="I77" s="46">
        <v>0</v>
      </c>
      <c r="J77" s="50">
        <v>114</v>
      </c>
      <c r="K77" s="46">
        <v>0</v>
      </c>
    </row>
    <row r="78" spans="1:11" ht="15.75">
      <c r="A78" s="5" t="s">
        <v>30</v>
      </c>
      <c r="B78" s="5" t="s">
        <v>67</v>
      </c>
      <c r="C78" s="5" t="s">
        <v>93</v>
      </c>
      <c r="D78" s="16">
        <v>31123876</v>
      </c>
      <c r="F78" s="16">
        <v>24376884</v>
      </c>
      <c r="G78" s="17" t="s">
        <v>33</v>
      </c>
      <c r="H78" s="50">
        <v>32</v>
      </c>
      <c r="I78" s="46">
        <v>-0.0303</v>
      </c>
      <c r="J78" s="50">
        <v>237</v>
      </c>
      <c r="K78" s="46">
        <v>0</v>
      </c>
    </row>
    <row r="79" spans="1:11" ht="15.75">
      <c r="A79" s="5" t="s">
        <v>30</v>
      </c>
      <c r="B79" s="5" t="s">
        <v>67</v>
      </c>
      <c r="C79" s="5" t="s">
        <v>94</v>
      </c>
      <c r="D79" s="16">
        <v>253668812</v>
      </c>
      <c r="F79" s="16">
        <v>269689091</v>
      </c>
      <c r="G79" s="17" t="s">
        <v>48</v>
      </c>
      <c r="H79" s="50">
        <v>178</v>
      </c>
      <c r="I79" s="46">
        <v>0.1867</v>
      </c>
      <c r="J79" s="50">
        <v>674</v>
      </c>
      <c r="K79" s="46">
        <v>0</v>
      </c>
    </row>
    <row r="80" spans="1:11" ht="15.75">
      <c r="A80" s="5" t="s">
        <v>30</v>
      </c>
      <c r="B80" s="5" t="s">
        <v>67</v>
      </c>
      <c r="C80" s="5" t="s">
        <v>95</v>
      </c>
      <c r="D80" s="16">
        <v>24432153</v>
      </c>
      <c r="F80" s="16">
        <v>21855207</v>
      </c>
      <c r="G80" s="17" t="s">
        <v>33</v>
      </c>
      <c r="H80" s="50">
        <v>13</v>
      </c>
      <c r="I80" s="46">
        <v>0</v>
      </c>
      <c r="J80" s="50">
        <v>47</v>
      </c>
      <c r="K80" s="46">
        <v>-0.1296</v>
      </c>
    </row>
    <row r="81" spans="1:11" ht="15.75">
      <c r="A81" s="5" t="s">
        <v>30</v>
      </c>
      <c r="B81" s="5" t="s">
        <v>67</v>
      </c>
      <c r="C81" s="5" t="s">
        <v>96</v>
      </c>
      <c r="D81" s="16">
        <v>7507001</v>
      </c>
      <c r="F81" s="16">
        <v>6213954</v>
      </c>
      <c r="G81" s="17" t="s">
        <v>33</v>
      </c>
      <c r="H81" s="50">
        <v>6</v>
      </c>
      <c r="I81" s="46">
        <v>-0.1429</v>
      </c>
      <c r="J81" s="50">
        <v>20</v>
      </c>
      <c r="K81" s="46">
        <v>0</v>
      </c>
    </row>
    <row r="82" spans="1:11" ht="15.75">
      <c r="A82" s="5" t="s">
        <v>30</v>
      </c>
      <c r="B82" s="5" t="s">
        <v>67</v>
      </c>
      <c r="C82" s="5" t="s">
        <v>97</v>
      </c>
      <c r="D82" s="16">
        <v>9253882</v>
      </c>
      <c r="F82" s="16">
        <v>8564912</v>
      </c>
      <c r="G82" s="17" t="s">
        <v>33</v>
      </c>
      <c r="H82" s="50">
        <v>8</v>
      </c>
      <c r="I82" s="46">
        <v>0</v>
      </c>
      <c r="J82" s="50">
        <v>320</v>
      </c>
      <c r="K82" s="46">
        <v>0</v>
      </c>
    </row>
    <row r="83" spans="1:11" ht="15.75">
      <c r="A83" s="5" t="s">
        <v>30</v>
      </c>
      <c r="B83" s="5" t="s">
        <v>67</v>
      </c>
      <c r="C83" s="5" t="s">
        <v>98</v>
      </c>
      <c r="D83" s="16">
        <v>114804998</v>
      </c>
      <c r="F83" s="16">
        <v>115362579</v>
      </c>
      <c r="G83" s="17" t="s">
        <v>73</v>
      </c>
      <c r="H83" s="50">
        <v>96</v>
      </c>
      <c r="I83" s="46">
        <v>-0.0204</v>
      </c>
      <c r="J83" s="50">
        <v>261</v>
      </c>
      <c r="K83" s="46">
        <v>0</v>
      </c>
    </row>
    <row r="84" spans="1:11" ht="15.75">
      <c r="A84" s="5" t="s">
        <v>30</v>
      </c>
      <c r="B84" s="5" t="s">
        <v>67</v>
      </c>
      <c r="C84" s="5" t="s">
        <v>99</v>
      </c>
      <c r="D84" s="16">
        <v>33420828</v>
      </c>
      <c r="F84" s="16">
        <v>33800653</v>
      </c>
      <c r="G84" s="17" t="s">
        <v>73</v>
      </c>
      <c r="H84" s="50">
        <v>25</v>
      </c>
      <c r="I84" s="46">
        <v>0</v>
      </c>
      <c r="J84" s="50">
        <v>99</v>
      </c>
      <c r="K84" s="46">
        <v>0</v>
      </c>
    </row>
    <row r="85" spans="1:11" ht="15.75">
      <c r="A85" s="5" t="s">
        <v>30</v>
      </c>
      <c r="B85" s="5" t="s">
        <v>67</v>
      </c>
      <c r="C85" s="5" t="s">
        <v>100</v>
      </c>
      <c r="D85" s="16">
        <v>17010560</v>
      </c>
      <c r="F85" s="16">
        <v>15876185</v>
      </c>
      <c r="G85" s="17" t="s">
        <v>44</v>
      </c>
      <c r="H85" s="50">
        <v>21</v>
      </c>
      <c r="I85" s="46">
        <v>0.05</v>
      </c>
      <c r="J85" s="50">
        <v>20</v>
      </c>
      <c r="K85" s="46">
        <v>0</v>
      </c>
    </row>
    <row r="86" spans="1:11" ht="15.75">
      <c r="A86" s="5" t="s">
        <v>30</v>
      </c>
      <c r="B86" s="5" t="s">
        <v>67</v>
      </c>
      <c r="C86" s="5" t="s">
        <v>101</v>
      </c>
      <c r="D86" s="16">
        <v>16566733</v>
      </c>
      <c r="F86" s="16">
        <v>18047997</v>
      </c>
      <c r="G86" s="17" t="s">
        <v>62</v>
      </c>
      <c r="H86" s="50">
        <v>8</v>
      </c>
      <c r="I86" s="46">
        <v>0</v>
      </c>
      <c r="J86" s="50">
        <v>109</v>
      </c>
      <c r="K86" s="46">
        <v>0</v>
      </c>
    </row>
    <row r="87" spans="1:11" ht="15.75">
      <c r="A87" s="5" t="s">
        <v>30</v>
      </c>
      <c r="B87" s="5" t="s">
        <v>67</v>
      </c>
      <c r="C87" s="5" t="s">
        <v>102</v>
      </c>
      <c r="D87" s="16">
        <v>21189718</v>
      </c>
      <c r="F87" s="16">
        <v>19976441</v>
      </c>
      <c r="G87" s="17" t="s">
        <v>44</v>
      </c>
      <c r="H87" s="50">
        <v>14</v>
      </c>
      <c r="I87" s="46">
        <v>0.0769</v>
      </c>
      <c r="J87" s="50">
        <v>108</v>
      </c>
      <c r="K87" s="46">
        <v>0</v>
      </c>
    </row>
    <row r="88" spans="1:11" ht="15.75">
      <c r="A88" s="5" t="s">
        <v>30</v>
      </c>
      <c r="B88" s="5" t="s">
        <v>67</v>
      </c>
      <c r="C88" s="5" t="s">
        <v>103</v>
      </c>
      <c r="D88" s="16">
        <v>8318412</v>
      </c>
      <c r="F88" s="16">
        <v>8142248</v>
      </c>
      <c r="G88" s="17" t="s">
        <v>40</v>
      </c>
      <c r="H88" s="50">
        <v>5</v>
      </c>
      <c r="I88" s="46">
        <v>0.25</v>
      </c>
      <c r="J88" s="50">
        <v>202</v>
      </c>
      <c r="K88" s="46">
        <v>0</v>
      </c>
    </row>
    <row r="89" spans="1:11" ht="15.75">
      <c r="A89" s="5" t="s">
        <v>30</v>
      </c>
      <c r="B89" s="5" t="s">
        <v>67</v>
      </c>
      <c r="C89" s="5" t="s">
        <v>104</v>
      </c>
      <c r="D89" s="16">
        <v>42695600</v>
      </c>
      <c r="F89" s="16">
        <v>39564907</v>
      </c>
      <c r="G89" s="17" t="s">
        <v>33</v>
      </c>
      <c r="H89" s="50">
        <v>49</v>
      </c>
      <c r="I89" s="46">
        <v>0.1136</v>
      </c>
      <c r="J89" s="50">
        <v>153</v>
      </c>
      <c r="K89" s="46">
        <v>0</v>
      </c>
    </row>
    <row r="90" spans="1:11" ht="15.75">
      <c r="A90" s="5" t="s">
        <v>30</v>
      </c>
      <c r="B90" s="5" t="s">
        <v>67</v>
      </c>
      <c r="C90" s="5" t="s">
        <v>105</v>
      </c>
      <c r="D90" s="16">
        <v>3506239</v>
      </c>
      <c r="F90" s="16">
        <v>3491343</v>
      </c>
      <c r="G90" s="17" t="s">
        <v>40</v>
      </c>
      <c r="H90" s="50">
        <v>2</v>
      </c>
      <c r="I90" s="46">
        <v>0</v>
      </c>
      <c r="J90" s="50">
        <v>82</v>
      </c>
      <c r="K90" s="46">
        <v>0</v>
      </c>
    </row>
    <row r="91" spans="1:11" ht="15.75">
      <c r="A91" s="5" t="s">
        <v>30</v>
      </c>
      <c r="B91" s="5" t="s">
        <v>67</v>
      </c>
      <c r="C91" s="5" t="s">
        <v>106</v>
      </c>
      <c r="D91" s="16">
        <v>7930400</v>
      </c>
      <c r="F91" s="16">
        <v>7828522</v>
      </c>
      <c r="G91" s="17" t="s">
        <v>40</v>
      </c>
      <c r="H91" s="50">
        <v>8</v>
      </c>
      <c r="I91" s="46">
        <v>0.3333</v>
      </c>
      <c r="J91" s="50">
        <v>60</v>
      </c>
      <c r="K91" s="46">
        <v>0</v>
      </c>
    </row>
    <row r="92" spans="1:11" ht="15.75">
      <c r="A92" s="5" t="s">
        <v>30</v>
      </c>
      <c r="B92" s="5" t="s">
        <v>67</v>
      </c>
      <c r="C92" s="5" t="s">
        <v>107</v>
      </c>
      <c r="D92" s="16">
        <v>2631777</v>
      </c>
      <c r="F92" s="16">
        <v>2555199</v>
      </c>
      <c r="G92" s="17" t="s">
        <v>40</v>
      </c>
      <c r="H92" s="50">
        <v>11</v>
      </c>
      <c r="I92" s="46">
        <v>-0.0833</v>
      </c>
      <c r="J92" s="50">
        <v>20</v>
      </c>
      <c r="K92" s="46">
        <v>0</v>
      </c>
    </row>
    <row r="93" spans="1:11" ht="15.75">
      <c r="A93" s="5" t="s">
        <v>30</v>
      </c>
      <c r="B93" s="5" t="s">
        <v>67</v>
      </c>
      <c r="C93" s="5" t="s">
        <v>108</v>
      </c>
      <c r="D93" s="16">
        <v>4942699</v>
      </c>
      <c r="F93" s="16">
        <v>123429</v>
      </c>
      <c r="G93" s="17" t="s">
        <v>33</v>
      </c>
      <c r="H93" s="50">
        <v>3</v>
      </c>
      <c r="I93" s="47">
        <v>-0.4</v>
      </c>
      <c r="J93" s="50">
        <v>20</v>
      </c>
      <c r="K93" s="47">
        <v>0</v>
      </c>
    </row>
    <row r="94" spans="1:11" ht="15.75">
      <c r="A94" s="5" t="s">
        <v>30</v>
      </c>
      <c r="B94" s="5" t="s">
        <v>67</v>
      </c>
      <c r="C94" s="5" t="s">
        <v>109</v>
      </c>
      <c r="D94" s="16">
        <v>21023943</v>
      </c>
      <c r="F94" s="16">
        <v>25216430</v>
      </c>
      <c r="G94" s="17" t="s">
        <v>62</v>
      </c>
      <c r="H94" s="50">
        <v>16</v>
      </c>
      <c r="I94" s="46">
        <v>-0.1111</v>
      </c>
      <c r="J94" s="50">
        <v>86</v>
      </c>
      <c r="K94" s="46">
        <v>0</v>
      </c>
    </row>
    <row r="95" spans="1:11" ht="15.75">
      <c r="A95" s="5" t="s">
        <v>30</v>
      </c>
      <c r="B95" s="5" t="s">
        <v>67</v>
      </c>
      <c r="C95" s="5" t="s">
        <v>110</v>
      </c>
      <c r="D95" s="16">
        <v>4451634</v>
      </c>
      <c r="F95" s="16">
        <v>4536059</v>
      </c>
      <c r="G95" s="17" t="s">
        <v>73</v>
      </c>
      <c r="H95" s="50">
        <v>3</v>
      </c>
      <c r="I95" s="46">
        <v>0</v>
      </c>
      <c r="J95" s="50">
        <v>32</v>
      </c>
      <c r="K95" s="46">
        <v>0</v>
      </c>
    </row>
    <row r="96" spans="1:11" ht="15.75">
      <c r="A96" s="5" t="s">
        <v>30</v>
      </c>
      <c r="B96" s="5" t="s">
        <v>67</v>
      </c>
      <c r="C96" s="5" t="s">
        <v>111</v>
      </c>
      <c r="D96" s="16">
        <v>4364364</v>
      </c>
      <c r="F96" s="16">
        <v>4181884</v>
      </c>
      <c r="G96" s="17" t="s">
        <v>44</v>
      </c>
      <c r="H96" s="50">
        <v>2</v>
      </c>
      <c r="I96" s="46">
        <v>0</v>
      </c>
      <c r="J96" s="50">
        <v>138</v>
      </c>
      <c r="K96" s="46">
        <v>0</v>
      </c>
    </row>
    <row r="97" spans="1:11" ht="15.75">
      <c r="A97" s="5" t="s">
        <v>30</v>
      </c>
      <c r="B97" s="5" t="s">
        <v>67</v>
      </c>
      <c r="C97" s="5" t="s">
        <v>112</v>
      </c>
      <c r="D97" s="16">
        <v>6162504</v>
      </c>
      <c r="F97" s="16">
        <v>5852532</v>
      </c>
      <c r="G97" s="17" t="s">
        <v>44</v>
      </c>
      <c r="H97" s="50">
        <v>4</v>
      </c>
      <c r="I97" s="46">
        <v>0.3333</v>
      </c>
      <c r="J97" s="50">
        <v>99</v>
      </c>
      <c r="K97" s="46">
        <v>0</v>
      </c>
    </row>
    <row r="98" spans="1:11" ht="15.75">
      <c r="A98" s="5" t="s">
        <v>30</v>
      </c>
      <c r="B98" s="5" t="s">
        <v>67</v>
      </c>
      <c r="C98" s="5" t="s">
        <v>113</v>
      </c>
      <c r="D98" s="16">
        <v>5195347</v>
      </c>
      <c r="F98" s="16">
        <v>4579236</v>
      </c>
      <c r="G98" s="17" t="s">
        <v>33</v>
      </c>
      <c r="H98" s="50">
        <v>5</v>
      </c>
      <c r="I98" s="46">
        <v>0</v>
      </c>
      <c r="J98" s="50">
        <v>20</v>
      </c>
      <c r="K98" s="46">
        <v>0</v>
      </c>
    </row>
    <row r="99" spans="1:11" ht="15.75">
      <c r="A99" s="5" t="s">
        <v>30</v>
      </c>
      <c r="B99" s="5" t="s">
        <v>67</v>
      </c>
      <c r="C99" s="5" t="s">
        <v>114</v>
      </c>
      <c r="D99" s="16">
        <v>12852256</v>
      </c>
      <c r="F99" s="16">
        <v>12197829</v>
      </c>
      <c r="G99" s="17" t="s">
        <v>44</v>
      </c>
      <c r="H99" s="50">
        <v>18</v>
      </c>
      <c r="I99" s="46">
        <v>0.2</v>
      </c>
      <c r="J99" s="50">
        <v>79</v>
      </c>
      <c r="K99" s="46">
        <v>0</v>
      </c>
    </row>
    <row r="100" spans="1:11" ht="15.75">
      <c r="A100" s="5" t="s">
        <v>30</v>
      </c>
      <c r="B100" s="5" t="s">
        <v>67</v>
      </c>
      <c r="C100" s="5" t="s">
        <v>115</v>
      </c>
      <c r="D100" s="16">
        <v>20864467</v>
      </c>
      <c r="F100" s="16">
        <v>18738243</v>
      </c>
      <c r="G100" s="17" t="s">
        <v>33</v>
      </c>
      <c r="H100" s="50">
        <v>16</v>
      </c>
      <c r="I100" s="46">
        <v>-0.0588</v>
      </c>
      <c r="J100" s="50">
        <v>84</v>
      </c>
      <c r="K100" s="46">
        <v>-0.0345</v>
      </c>
    </row>
    <row r="101" spans="1:11" ht="15.75">
      <c r="A101" s="5" t="s">
        <v>30</v>
      </c>
      <c r="B101" s="5" t="s">
        <v>67</v>
      </c>
      <c r="C101" s="5" t="s">
        <v>116</v>
      </c>
      <c r="D101" s="16">
        <v>12138517</v>
      </c>
      <c r="F101" s="16">
        <v>12486532</v>
      </c>
      <c r="G101" s="17" t="s">
        <v>73</v>
      </c>
      <c r="H101" s="50">
        <v>8</v>
      </c>
      <c r="I101" s="46">
        <v>0</v>
      </c>
      <c r="J101" s="50">
        <v>92</v>
      </c>
      <c r="K101" s="46">
        <v>-0.0213</v>
      </c>
    </row>
    <row r="102" spans="1:11" ht="15.75">
      <c r="A102" s="5" t="s">
        <v>30</v>
      </c>
      <c r="B102" s="5" t="s">
        <v>67</v>
      </c>
      <c r="C102" s="5" t="s">
        <v>117</v>
      </c>
      <c r="D102" s="16">
        <v>23028318</v>
      </c>
      <c r="F102" s="16">
        <v>22583985</v>
      </c>
      <c r="G102" s="17" t="s">
        <v>40</v>
      </c>
      <c r="H102" s="50">
        <v>15</v>
      </c>
      <c r="I102" s="46">
        <v>0.1538</v>
      </c>
      <c r="J102" s="50">
        <v>63</v>
      </c>
      <c r="K102" s="46">
        <v>0</v>
      </c>
    </row>
    <row r="103" spans="1:11" ht="15.75">
      <c r="A103" s="5" t="s">
        <v>30</v>
      </c>
      <c r="B103" s="5" t="s">
        <v>67</v>
      </c>
      <c r="C103" s="5" t="s">
        <v>118</v>
      </c>
      <c r="D103" s="16">
        <v>7120750</v>
      </c>
      <c r="F103" s="16">
        <v>6496400</v>
      </c>
      <c r="G103" s="17" t="s">
        <v>33</v>
      </c>
      <c r="H103" s="50">
        <v>6</v>
      </c>
      <c r="I103" s="46">
        <v>-0.25</v>
      </c>
      <c r="J103" s="50">
        <v>50</v>
      </c>
      <c r="K103" s="46">
        <v>0</v>
      </c>
    </row>
    <row r="104" spans="1:11" ht="15.75">
      <c r="A104" s="5" t="s">
        <v>30</v>
      </c>
      <c r="B104" s="5" t="s">
        <v>67</v>
      </c>
      <c r="C104" s="5" t="s">
        <v>119</v>
      </c>
      <c r="D104" s="16">
        <v>22672930</v>
      </c>
      <c r="F104" s="16">
        <v>18604891</v>
      </c>
      <c r="G104" s="17" t="s">
        <v>33</v>
      </c>
      <c r="H104" s="48">
        <v>9</v>
      </c>
      <c r="I104" s="47">
        <v>-0.1818</v>
      </c>
      <c r="J104" s="48">
        <v>77</v>
      </c>
      <c r="K104" s="47">
        <v>-0.1444</v>
      </c>
    </row>
    <row r="105" spans="1:11" ht="15.75">
      <c r="A105" s="5" t="s">
        <v>30</v>
      </c>
      <c r="B105" s="5" t="s">
        <v>67</v>
      </c>
      <c r="C105" s="5" t="s">
        <v>120</v>
      </c>
      <c r="D105" s="16">
        <v>11065136</v>
      </c>
      <c r="F105" s="16">
        <v>9273889</v>
      </c>
      <c r="G105" s="17" t="s">
        <v>33</v>
      </c>
      <c r="H105" s="48">
        <v>6</v>
      </c>
      <c r="I105" s="47">
        <v>-0.1429</v>
      </c>
      <c r="J105" s="48">
        <v>40</v>
      </c>
      <c r="K105" s="47">
        <v>0</v>
      </c>
    </row>
    <row r="106" spans="1:11" ht="15.75">
      <c r="A106" s="5" t="s">
        <v>30</v>
      </c>
      <c r="B106" s="5" t="s">
        <v>67</v>
      </c>
      <c r="C106" s="5" t="s">
        <v>121</v>
      </c>
      <c r="D106" s="16">
        <v>5430020</v>
      </c>
      <c r="F106" s="16">
        <v>4975559</v>
      </c>
      <c r="G106" s="17" t="s">
        <v>33</v>
      </c>
      <c r="H106" s="48">
        <v>8</v>
      </c>
      <c r="I106" s="47">
        <v>0</v>
      </c>
      <c r="J106" s="48">
        <v>36</v>
      </c>
      <c r="K106" s="47">
        <v>0</v>
      </c>
    </row>
    <row r="107" spans="1:11" ht="15.75">
      <c r="A107" s="5" t="s">
        <v>30</v>
      </c>
      <c r="B107" s="5" t="s">
        <v>67</v>
      </c>
      <c r="C107" s="5" t="s">
        <v>122</v>
      </c>
      <c r="D107" s="16">
        <v>2878092</v>
      </c>
      <c r="F107" s="16">
        <v>2089529</v>
      </c>
      <c r="G107" s="17" t="s">
        <v>33</v>
      </c>
      <c r="H107" s="48">
        <v>4</v>
      </c>
      <c r="I107" s="47">
        <v>0</v>
      </c>
      <c r="J107" s="48">
        <v>20</v>
      </c>
      <c r="K107" s="47">
        <v>0</v>
      </c>
    </row>
    <row r="108" spans="1:11" ht="15.75">
      <c r="A108" s="5" t="s">
        <v>30</v>
      </c>
      <c r="B108" s="5" t="s">
        <v>67</v>
      </c>
      <c r="C108" s="5" t="s">
        <v>123</v>
      </c>
      <c r="D108" s="16">
        <v>17390808</v>
      </c>
      <c r="F108" s="16">
        <v>15748644</v>
      </c>
      <c r="G108" s="17" t="s">
        <v>33</v>
      </c>
      <c r="H108" s="48">
        <v>7</v>
      </c>
      <c r="I108" s="47">
        <v>-0.2222</v>
      </c>
      <c r="J108" s="48">
        <v>74</v>
      </c>
      <c r="K108" s="47">
        <v>0</v>
      </c>
    </row>
    <row r="109" spans="1:11" ht="15.75">
      <c r="A109" s="5" t="s">
        <v>30</v>
      </c>
      <c r="B109" s="5" t="s">
        <v>67</v>
      </c>
      <c r="C109" s="5" t="s">
        <v>124</v>
      </c>
      <c r="D109" s="16">
        <v>10515867</v>
      </c>
      <c r="F109" s="16">
        <v>8974113</v>
      </c>
      <c r="G109" s="17" t="s">
        <v>33</v>
      </c>
      <c r="H109" s="48">
        <v>9</v>
      </c>
      <c r="I109" s="47">
        <v>0</v>
      </c>
      <c r="J109" s="48">
        <v>69</v>
      </c>
      <c r="K109" s="47">
        <v>0</v>
      </c>
    </row>
    <row r="110" spans="1:11" ht="15.75">
      <c r="A110" s="5" t="s">
        <v>30</v>
      </c>
      <c r="B110" s="5" t="s">
        <v>67</v>
      </c>
      <c r="C110" s="5" t="s">
        <v>125</v>
      </c>
      <c r="D110" s="16">
        <v>2401870</v>
      </c>
      <c r="F110" s="16">
        <v>2263569</v>
      </c>
      <c r="G110" s="17" t="s">
        <v>44</v>
      </c>
      <c r="H110" s="48">
        <v>2</v>
      </c>
      <c r="I110" s="47">
        <v>0</v>
      </c>
      <c r="J110" s="48">
        <v>69</v>
      </c>
      <c r="K110" s="47">
        <v>0</v>
      </c>
    </row>
    <row r="111" spans="1:11" ht="15.75">
      <c r="A111" s="5" t="s">
        <v>30</v>
      </c>
      <c r="B111" s="5" t="s">
        <v>67</v>
      </c>
      <c r="C111" s="5" t="s">
        <v>126</v>
      </c>
      <c r="D111" s="16">
        <v>23866214</v>
      </c>
      <c r="F111" s="16">
        <v>30017580</v>
      </c>
      <c r="G111" s="17" t="s">
        <v>62</v>
      </c>
      <c r="H111" s="48">
        <v>15</v>
      </c>
      <c r="I111" s="47">
        <v>0</v>
      </c>
      <c r="J111" s="48">
        <v>173</v>
      </c>
      <c r="K111" s="47">
        <v>0</v>
      </c>
    </row>
    <row r="112" spans="1:11" ht="15.75">
      <c r="A112" s="5" t="s">
        <v>30</v>
      </c>
      <c r="B112" s="5" t="s">
        <v>67</v>
      </c>
      <c r="C112" s="5" t="s">
        <v>127</v>
      </c>
      <c r="D112" s="16">
        <v>6332941</v>
      </c>
      <c r="F112" s="16">
        <v>5647399</v>
      </c>
      <c r="G112" s="17" t="s">
        <v>33</v>
      </c>
      <c r="H112" s="48">
        <v>5</v>
      </c>
      <c r="I112" s="47">
        <v>0</v>
      </c>
      <c r="J112" s="48">
        <v>74</v>
      </c>
      <c r="K112" s="47">
        <v>0</v>
      </c>
    </row>
    <row r="113" spans="1:11" ht="15.75">
      <c r="A113" s="5" t="s">
        <v>30</v>
      </c>
      <c r="B113" s="5" t="s">
        <v>67</v>
      </c>
      <c r="C113" s="5" t="s">
        <v>128</v>
      </c>
      <c r="D113" s="16">
        <v>3332967</v>
      </c>
      <c r="F113" s="16">
        <v>419652</v>
      </c>
      <c r="G113" s="17" t="s">
        <v>33</v>
      </c>
      <c r="H113" s="48">
        <v>2</v>
      </c>
      <c r="I113" s="47">
        <v>-0.3333</v>
      </c>
      <c r="J113" s="48">
        <v>35</v>
      </c>
      <c r="K113" s="47">
        <v>0</v>
      </c>
    </row>
    <row r="114" spans="1:11" ht="15.75">
      <c r="A114" s="5" t="s">
        <v>30</v>
      </c>
      <c r="B114" s="5" t="s">
        <v>67</v>
      </c>
      <c r="C114" s="5" t="s">
        <v>129</v>
      </c>
      <c r="D114" s="16">
        <v>1315538</v>
      </c>
      <c r="F114" s="16">
        <v>1145119</v>
      </c>
      <c r="G114" s="17" t="s">
        <v>33</v>
      </c>
      <c r="H114" s="48">
        <v>3</v>
      </c>
      <c r="I114" s="47">
        <v>0</v>
      </c>
      <c r="J114" s="48">
        <v>36</v>
      </c>
      <c r="K114" s="47">
        <v>0</v>
      </c>
    </row>
    <row r="115" spans="1:11" ht="15.75">
      <c r="A115" s="5" t="s">
        <v>30</v>
      </c>
      <c r="B115" s="5" t="s">
        <v>67</v>
      </c>
      <c r="C115" s="5" t="s">
        <v>130</v>
      </c>
      <c r="D115" s="16">
        <v>9133013</v>
      </c>
      <c r="F115" s="16">
        <v>7903090</v>
      </c>
      <c r="G115" s="17" t="s">
        <v>33</v>
      </c>
      <c r="H115" s="13">
        <v>4</v>
      </c>
      <c r="I115" s="55">
        <v>0</v>
      </c>
      <c r="J115" s="13">
        <v>65</v>
      </c>
      <c r="K115" s="55">
        <v>0</v>
      </c>
    </row>
    <row r="116" spans="1:11" ht="15.75">
      <c r="A116" s="5" t="s">
        <v>30</v>
      </c>
      <c r="B116" s="5" t="s">
        <v>67</v>
      </c>
      <c r="C116" s="5" t="s">
        <v>131</v>
      </c>
      <c r="D116" s="16">
        <v>0</v>
      </c>
      <c r="F116" s="16">
        <v>38193355</v>
      </c>
      <c r="G116" s="17" t="s">
        <v>132</v>
      </c>
      <c r="H116" s="13">
        <v>35</v>
      </c>
      <c r="I116" s="55" t="s">
        <v>133</v>
      </c>
      <c r="J116" s="13">
        <v>139</v>
      </c>
      <c r="K116" s="55" t="s">
        <v>133</v>
      </c>
    </row>
    <row r="117" spans="1:11" ht="15.75">
      <c r="A117" s="5" t="s">
        <v>30</v>
      </c>
      <c r="B117" s="5" t="s">
        <v>67</v>
      </c>
      <c r="C117" s="5" t="s">
        <v>134</v>
      </c>
      <c r="D117" s="16">
        <v>0</v>
      </c>
      <c r="F117" s="16">
        <v>6825723</v>
      </c>
      <c r="G117" s="17" t="s">
        <v>132</v>
      </c>
      <c r="H117" s="13">
        <v>6</v>
      </c>
      <c r="I117" s="55" t="s">
        <v>133</v>
      </c>
      <c r="J117" s="13">
        <v>74</v>
      </c>
      <c r="K117" s="55" t="s">
        <v>133</v>
      </c>
    </row>
    <row r="118" spans="1:11" ht="15.75">
      <c r="A118" s="5" t="s">
        <v>30</v>
      </c>
      <c r="B118" s="5" t="s">
        <v>67</v>
      </c>
      <c r="C118" s="5" t="s">
        <v>135</v>
      </c>
      <c r="D118" s="16">
        <v>29455817</v>
      </c>
      <c r="F118" s="16">
        <v>27451287</v>
      </c>
      <c r="G118" s="17" t="s">
        <v>44</v>
      </c>
      <c r="H118" s="13">
        <v>18</v>
      </c>
      <c r="I118" s="55">
        <v>-0.0526</v>
      </c>
      <c r="J118" s="13">
        <v>158</v>
      </c>
      <c r="K118" s="55">
        <v>0</v>
      </c>
    </row>
    <row r="119" spans="1:11" ht="15.75">
      <c r="A119" s="5" t="s">
        <v>30</v>
      </c>
      <c r="B119" s="5" t="s">
        <v>67</v>
      </c>
      <c r="C119" s="5" t="s">
        <v>136</v>
      </c>
      <c r="D119" s="16">
        <v>1945026</v>
      </c>
      <c r="F119" s="16">
        <v>1865890</v>
      </c>
      <c r="G119" s="17" t="s">
        <v>44</v>
      </c>
      <c r="H119" s="13">
        <v>3</v>
      </c>
      <c r="I119" s="55">
        <v>0</v>
      </c>
      <c r="J119" s="13">
        <v>63</v>
      </c>
      <c r="K119" s="55">
        <v>0</v>
      </c>
    </row>
    <row r="120" spans="1:11" ht="15.75">
      <c r="A120" s="5" t="s">
        <v>30</v>
      </c>
      <c r="B120" s="5" t="s">
        <v>67</v>
      </c>
      <c r="C120" s="5" t="s">
        <v>137</v>
      </c>
      <c r="D120" s="16">
        <v>4774731</v>
      </c>
      <c r="F120" s="16">
        <v>4490958</v>
      </c>
      <c r="G120" s="17" t="s">
        <v>44</v>
      </c>
      <c r="H120" s="48">
        <v>4</v>
      </c>
      <c r="I120" s="47">
        <v>0</v>
      </c>
      <c r="J120" s="48">
        <v>20</v>
      </c>
      <c r="K120" s="47">
        <v>0</v>
      </c>
    </row>
    <row r="121" spans="1:11" ht="15.75">
      <c r="A121" s="5" t="s">
        <v>30</v>
      </c>
      <c r="B121" s="5" t="s">
        <v>67</v>
      </c>
      <c r="C121" s="5" t="s">
        <v>138</v>
      </c>
      <c r="D121" s="16">
        <v>5241008</v>
      </c>
      <c r="F121" s="16">
        <v>4967422</v>
      </c>
      <c r="G121" s="17" t="s">
        <v>44</v>
      </c>
      <c r="H121" s="48">
        <v>2</v>
      </c>
      <c r="I121" s="47">
        <v>0</v>
      </c>
      <c r="J121" s="48">
        <v>213</v>
      </c>
      <c r="K121" s="47">
        <v>0</v>
      </c>
    </row>
    <row r="122" spans="1:11" ht="15.75">
      <c r="A122" s="5" t="s">
        <v>30</v>
      </c>
      <c r="B122" s="5" t="s">
        <v>67</v>
      </c>
      <c r="C122" s="5" t="s">
        <v>139</v>
      </c>
      <c r="D122" s="16">
        <v>6547349</v>
      </c>
      <c r="F122" s="16">
        <v>5613371</v>
      </c>
      <c r="G122" s="17" t="s">
        <v>33</v>
      </c>
      <c r="H122" s="48">
        <v>4</v>
      </c>
      <c r="I122" s="47">
        <v>-0.3333</v>
      </c>
      <c r="J122" s="48">
        <v>20</v>
      </c>
      <c r="K122" s="47">
        <v>0</v>
      </c>
    </row>
    <row r="123" spans="1:11" ht="15.75">
      <c r="A123" s="5" t="s">
        <v>30</v>
      </c>
      <c r="B123" s="5" t="s">
        <v>67</v>
      </c>
      <c r="C123" s="5" t="s">
        <v>140</v>
      </c>
      <c r="D123" s="16">
        <v>8615811</v>
      </c>
      <c r="F123" s="16">
        <v>8463782</v>
      </c>
      <c r="G123" s="17" t="s">
        <v>40</v>
      </c>
      <c r="H123" s="51">
        <v>8</v>
      </c>
      <c r="I123" s="52">
        <v>0.3333</v>
      </c>
      <c r="J123" s="51">
        <v>68</v>
      </c>
      <c r="K123" s="52">
        <v>0</v>
      </c>
    </row>
    <row r="124" spans="1:11" ht="15.75">
      <c r="A124" s="5" t="s">
        <v>30</v>
      </c>
      <c r="B124" s="5" t="s">
        <v>67</v>
      </c>
      <c r="C124" s="5" t="s">
        <v>141</v>
      </c>
      <c r="D124" s="16">
        <v>3424278</v>
      </c>
      <c r="F124" s="16">
        <v>3177422</v>
      </c>
      <c r="G124" s="17" t="s">
        <v>33</v>
      </c>
      <c r="H124" s="51">
        <v>5</v>
      </c>
      <c r="I124" s="52">
        <v>0</v>
      </c>
      <c r="J124" s="51">
        <v>48</v>
      </c>
      <c r="K124" s="52">
        <v>0</v>
      </c>
    </row>
    <row r="125" spans="1:11" ht="15.75">
      <c r="A125" s="5" t="s">
        <v>30</v>
      </c>
      <c r="B125" s="5" t="s">
        <v>67</v>
      </c>
      <c r="C125" s="5" t="s">
        <v>142</v>
      </c>
      <c r="D125" s="16">
        <v>7779860</v>
      </c>
      <c r="F125" s="16">
        <v>7221274</v>
      </c>
      <c r="G125" s="17" t="s">
        <v>33</v>
      </c>
      <c r="H125" s="51">
        <v>6</v>
      </c>
      <c r="I125" s="52">
        <v>0.2</v>
      </c>
      <c r="J125" s="51">
        <v>53</v>
      </c>
      <c r="K125" s="52">
        <v>-0.3375</v>
      </c>
    </row>
    <row r="126" spans="1:11" ht="15.75">
      <c r="A126" s="5" t="s">
        <v>30</v>
      </c>
      <c r="B126" s="5" t="s">
        <v>67</v>
      </c>
      <c r="C126" s="5" t="s">
        <v>143</v>
      </c>
      <c r="D126" s="16">
        <v>17506966</v>
      </c>
      <c r="F126" s="16">
        <v>22949730</v>
      </c>
      <c r="G126" s="17" t="s">
        <v>62</v>
      </c>
      <c r="H126" s="51">
        <v>12</v>
      </c>
      <c r="I126" s="52">
        <v>0</v>
      </c>
      <c r="J126" s="51">
        <v>135</v>
      </c>
      <c r="K126" s="52">
        <v>0</v>
      </c>
    </row>
    <row r="127" spans="1:11" ht="15.75">
      <c r="A127" s="5" t="s">
        <v>30</v>
      </c>
      <c r="B127" s="5" t="s">
        <v>67</v>
      </c>
      <c r="C127" s="5" t="s">
        <v>144</v>
      </c>
      <c r="D127" s="16">
        <v>5440563</v>
      </c>
      <c r="F127" s="16">
        <v>5792050</v>
      </c>
      <c r="G127" s="17" t="s">
        <v>48</v>
      </c>
      <c r="H127" s="48">
        <v>4</v>
      </c>
      <c r="I127" s="47">
        <v>0.3333</v>
      </c>
      <c r="J127" s="48">
        <v>36</v>
      </c>
      <c r="K127" s="47">
        <v>0</v>
      </c>
    </row>
    <row r="128" spans="1:11" ht="15.75">
      <c r="A128" s="5" t="s">
        <v>30</v>
      </c>
      <c r="B128" s="5" t="s">
        <v>67</v>
      </c>
      <c r="C128" s="5" t="s">
        <v>145</v>
      </c>
      <c r="D128" s="16">
        <v>2021174</v>
      </c>
      <c r="F128" s="16">
        <v>1915328</v>
      </c>
      <c r="G128" s="17" t="s">
        <v>44</v>
      </c>
      <c r="H128" s="48">
        <v>3</v>
      </c>
      <c r="I128" s="47">
        <v>0.5</v>
      </c>
      <c r="J128" s="48">
        <v>85</v>
      </c>
      <c r="K128" s="47">
        <v>0</v>
      </c>
    </row>
    <row r="129" spans="1:11" ht="15.75">
      <c r="A129" s="5" t="s">
        <v>146</v>
      </c>
      <c r="B129" s="5" t="s">
        <v>31</v>
      </c>
      <c r="C129" s="5" t="s">
        <v>147</v>
      </c>
      <c r="D129" s="16">
        <v>2162829748</v>
      </c>
      <c r="F129" s="16">
        <v>1953419567</v>
      </c>
      <c r="G129" s="17" t="s">
        <v>33</v>
      </c>
      <c r="H129" s="48">
        <v>1707</v>
      </c>
      <c r="I129" s="47">
        <v>-0.007</v>
      </c>
      <c r="J129" s="48">
        <v>3266</v>
      </c>
      <c r="K129" s="47">
        <v>0.0012</v>
      </c>
    </row>
    <row r="130" spans="1:11" ht="15.75">
      <c r="A130" s="5" t="s">
        <v>146</v>
      </c>
      <c r="B130" s="5" t="s">
        <v>42</v>
      </c>
      <c r="C130" s="5" t="s">
        <v>148</v>
      </c>
      <c r="D130" s="16">
        <v>448352800</v>
      </c>
      <c r="F130" s="16">
        <v>433663115</v>
      </c>
      <c r="G130" s="17" t="s">
        <v>40</v>
      </c>
      <c r="H130" s="48">
        <v>252</v>
      </c>
      <c r="I130" s="47">
        <v>0.0286</v>
      </c>
      <c r="J130" s="48">
        <v>905</v>
      </c>
      <c r="K130" s="47">
        <v>0</v>
      </c>
    </row>
    <row r="131" spans="1:11" ht="15.75">
      <c r="A131" s="5" t="s">
        <v>146</v>
      </c>
      <c r="B131" s="5" t="s">
        <v>42</v>
      </c>
      <c r="C131" s="5" t="s">
        <v>149</v>
      </c>
      <c r="D131" s="16">
        <v>73498376</v>
      </c>
      <c r="F131" s="16">
        <v>75708170</v>
      </c>
      <c r="G131" s="17" t="s">
        <v>73</v>
      </c>
      <c r="H131" s="48">
        <v>39</v>
      </c>
      <c r="I131" s="47">
        <v>-0.1333</v>
      </c>
      <c r="J131" s="48">
        <v>651</v>
      </c>
      <c r="K131" s="47">
        <v>-0.0091</v>
      </c>
    </row>
    <row r="132" spans="1:11" ht="15.75">
      <c r="A132" s="5" t="s">
        <v>146</v>
      </c>
      <c r="B132" s="5" t="s">
        <v>42</v>
      </c>
      <c r="C132" s="5" t="s">
        <v>150</v>
      </c>
      <c r="D132" s="16">
        <v>83331105</v>
      </c>
      <c r="F132" s="16">
        <v>76787479</v>
      </c>
      <c r="G132" s="17" t="s">
        <v>33</v>
      </c>
      <c r="H132" s="48">
        <v>54</v>
      </c>
      <c r="I132" s="47">
        <v>-0.0182</v>
      </c>
      <c r="J132" s="48">
        <v>380</v>
      </c>
      <c r="K132" s="47">
        <v>0.0411</v>
      </c>
    </row>
    <row r="133" spans="1:11" ht="15.75">
      <c r="A133" s="5" t="s">
        <v>146</v>
      </c>
      <c r="B133" s="5" t="s">
        <v>42</v>
      </c>
      <c r="C133" s="5" t="s">
        <v>151</v>
      </c>
      <c r="D133" s="16">
        <v>389236054</v>
      </c>
      <c r="F133" s="16">
        <v>344128997</v>
      </c>
      <c r="G133" s="17" t="s">
        <v>33</v>
      </c>
      <c r="H133" s="48">
        <v>279</v>
      </c>
      <c r="I133" s="47">
        <v>0.0528</v>
      </c>
      <c r="J133" s="48">
        <v>679</v>
      </c>
      <c r="K133" s="47">
        <v>0</v>
      </c>
    </row>
    <row r="134" spans="1:11" ht="15.75">
      <c r="A134" s="5" t="s">
        <v>146</v>
      </c>
      <c r="B134" s="5" t="s">
        <v>42</v>
      </c>
      <c r="C134" s="5" t="s">
        <v>152</v>
      </c>
      <c r="D134" s="16">
        <v>166845081</v>
      </c>
      <c r="F134" s="16">
        <v>155530502</v>
      </c>
      <c r="G134" s="17" t="s">
        <v>44</v>
      </c>
      <c r="H134" s="48">
        <v>138</v>
      </c>
      <c r="I134" s="47">
        <v>0.0147</v>
      </c>
      <c r="J134" s="48">
        <v>596</v>
      </c>
      <c r="K134" s="47">
        <v>0</v>
      </c>
    </row>
    <row r="135" spans="1:11" ht="15.75">
      <c r="A135" s="5" t="s">
        <v>146</v>
      </c>
      <c r="B135" s="5" t="s">
        <v>42</v>
      </c>
      <c r="C135" s="5" t="s">
        <v>153</v>
      </c>
      <c r="D135" s="16">
        <v>72698268</v>
      </c>
      <c r="F135" s="16">
        <v>74527392</v>
      </c>
      <c r="G135" s="17" t="s">
        <v>73</v>
      </c>
      <c r="H135" s="48">
        <v>40</v>
      </c>
      <c r="I135" s="47">
        <v>-0.0476</v>
      </c>
      <c r="J135" s="48">
        <v>476</v>
      </c>
      <c r="K135" s="47">
        <v>0</v>
      </c>
    </row>
    <row r="136" spans="1:11" ht="15.75">
      <c r="A136" s="5" t="s">
        <v>146</v>
      </c>
      <c r="B136" s="5" t="s">
        <v>42</v>
      </c>
      <c r="C136" s="5" t="s">
        <v>154</v>
      </c>
      <c r="D136" s="16">
        <v>90939154</v>
      </c>
      <c r="F136" s="16">
        <v>83756814</v>
      </c>
      <c r="G136" s="17" t="s">
        <v>33</v>
      </c>
      <c r="H136" s="48">
        <v>58</v>
      </c>
      <c r="I136" s="47">
        <v>-0.0333</v>
      </c>
      <c r="J136" s="48">
        <v>275</v>
      </c>
      <c r="K136" s="47">
        <v>0</v>
      </c>
    </row>
    <row r="137" spans="1:11" ht="15.75">
      <c r="A137" s="5" t="s">
        <v>146</v>
      </c>
      <c r="B137" s="5" t="s">
        <v>42</v>
      </c>
      <c r="C137" s="5" t="s">
        <v>155</v>
      </c>
      <c r="D137" s="16">
        <v>117228343</v>
      </c>
      <c r="F137" s="16">
        <v>107977515</v>
      </c>
      <c r="G137" s="17" t="s">
        <v>33</v>
      </c>
      <c r="H137" s="48">
        <v>77</v>
      </c>
      <c r="I137" s="47">
        <v>0.0132</v>
      </c>
      <c r="J137" s="48">
        <v>321</v>
      </c>
      <c r="K137" s="47">
        <v>0</v>
      </c>
    </row>
    <row r="138" spans="1:11" ht="15.75">
      <c r="A138" s="5" t="s">
        <v>146</v>
      </c>
      <c r="B138" s="5" t="s">
        <v>42</v>
      </c>
      <c r="C138" s="5" t="s">
        <v>156</v>
      </c>
      <c r="D138" s="16">
        <v>348126475</v>
      </c>
      <c r="F138" s="16">
        <v>256160291</v>
      </c>
      <c r="G138" s="17" t="s">
        <v>33</v>
      </c>
      <c r="H138" s="48">
        <v>158</v>
      </c>
      <c r="I138" s="47">
        <v>-0.1897</v>
      </c>
      <c r="J138" s="48">
        <v>459</v>
      </c>
      <c r="K138" s="47">
        <v>-0.119</v>
      </c>
    </row>
    <row r="139" spans="1:11" ht="15.75">
      <c r="A139" s="5" t="s">
        <v>146</v>
      </c>
      <c r="B139" s="5" t="s">
        <v>42</v>
      </c>
      <c r="C139" s="5" t="s">
        <v>157</v>
      </c>
      <c r="D139" s="16">
        <v>147863697</v>
      </c>
      <c r="F139" s="16">
        <v>143047160</v>
      </c>
      <c r="G139" s="17" t="s">
        <v>40</v>
      </c>
      <c r="H139" s="48">
        <v>91</v>
      </c>
      <c r="I139" s="47">
        <v>0.0225</v>
      </c>
      <c r="J139" s="48">
        <v>303</v>
      </c>
      <c r="K139" s="47">
        <v>0</v>
      </c>
    </row>
    <row r="140" spans="1:11" ht="15.75">
      <c r="A140" s="5" t="s">
        <v>146</v>
      </c>
      <c r="B140" s="5" t="s">
        <v>42</v>
      </c>
      <c r="C140" s="5" t="s">
        <v>158</v>
      </c>
      <c r="D140" s="16">
        <v>159046992</v>
      </c>
      <c r="F140" s="16">
        <v>153553112</v>
      </c>
      <c r="G140" s="17" t="s">
        <v>40</v>
      </c>
      <c r="H140" s="48">
        <v>78</v>
      </c>
      <c r="I140" s="47">
        <v>-0.025</v>
      </c>
      <c r="J140" s="48">
        <v>750</v>
      </c>
      <c r="K140" s="47">
        <v>0</v>
      </c>
    </row>
    <row r="141" spans="1:11" ht="15.75">
      <c r="A141" s="5" t="s">
        <v>146</v>
      </c>
      <c r="B141" s="5" t="s">
        <v>42</v>
      </c>
      <c r="C141" s="5" t="s">
        <v>159</v>
      </c>
      <c r="D141" s="16">
        <v>195349283</v>
      </c>
      <c r="F141" s="16">
        <v>183521158</v>
      </c>
      <c r="G141" s="17" t="s">
        <v>44</v>
      </c>
      <c r="H141" s="48">
        <v>107</v>
      </c>
      <c r="I141" s="47">
        <v>0.0094</v>
      </c>
      <c r="J141" s="48">
        <v>525</v>
      </c>
      <c r="K141" s="47">
        <v>0</v>
      </c>
    </row>
    <row r="142" spans="1:11" ht="15.75">
      <c r="A142" s="5" t="s">
        <v>146</v>
      </c>
      <c r="B142" s="5" t="s">
        <v>42</v>
      </c>
      <c r="C142" s="5" t="s">
        <v>160</v>
      </c>
      <c r="D142" s="16">
        <v>241426533</v>
      </c>
      <c r="F142" s="16">
        <v>240136696</v>
      </c>
      <c r="G142" s="17" t="s">
        <v>40</v>
      </c>
      <c r="H142" s="48">
        <v>159</v>
      </c>
      <c r="I142" s="47">
        <v>-0.0364</v>
      </c>
      <c r="J142" s="48">
        <v>467</v>
      </c>
      <c r="K142" s="47">
        <v>-0.0168</v>
      </c>
    </row>
    <row r="143" spans="1:11" ht="15.75">
      <c r="A143" s="5" t="s">
        <v>146</v>
      </c>
      <c r="B143" s="5" t="s">
        <v>67</v>
      </c>
      <c r="C143" s="5" t="s">
        <v>161</v>
      </c>
      <c r="D143" s="16">
        <v>52932083</v>
      </c>
      <c r="F143" s="16">
        <v>51311256</v>
      </c>
      <c r="G143" s="17" t="s">
        <v>40</v>
      </c>
      <c r="H143" s="48">
        <v>28</v>
      </c>
      <c r="I143" s="47">
        <v>-0.0667</v>
      </c>
      <c r="J143" s="48">
        <v>209</v>
      </c>
      <c r="K143" s="47">
        <v>0</v>
      </c>
    </row>
    <row r="144" spans="1:11" ht="15.75">
      <c r="A144" s="5" t="s">
        <v>146</v>
      </c>
      <c r="B144" s="5" t="s">
        <v>67</v>
      </c>
      <c r="C144" s="5" t="s">
        <v>162</v>
      </c>
      <c r="D144" s="16">
        <v>147964732</v>
      </c>
      <c r="F144" s="16">
        <v>176807695</v>
      </c>
      <c r="G144" s="17" t="s">
        <v>62</v>
      </c>
      <c r="H144" s="48">
        <v>132</v>
      </c>
      <c r="I144" s="47">
        <v>0.1786</v>
      </c>
      <c r="J144" s="48">
        <v>616</v>
      </c>
      <c r="K144" s="47">
        <v>0.12</v>
      </c>
    </row>
    <row r="145" spans="1:11" ht="15.75">
      <c r="A145" s="5" t="s">
        <v>146</v>
      </c>
      <c r="B145" s="5" t="s">
        <v>67</v>
      </c>
      <c r="C145" s="5" t="s">
        <v>163</v>
      </c>
      <c r="D145" s="16">
        <v>48807721</v>
      </c>
      <c r="F145" s="16">
        <v>49941590</v>
      </c>
      <c r="G145" s="17" t="s">
        <v>73</v>
      </c>
      <c r="H145" s="48">
        <v>35</v>
      </c>
      <c r="I145" s="47">
        <v>0</v>
      </c>
      <c r="J145" s="48">
        <v>240</v>
      </c>
      <c r="K145" s="47">
        <v>0</v>
      </c>
    </row>
    <row r="146" spans="1:11" ht="15.75">
      <c r="A146" s="5" t="s">
        <v>146</v>
      </c>
      <c r="B146" s="5" t="s">
        <v>67</v>
      </c>
      <c r="C146" s="5" t="s">
        <v>164</v>
      </c>
      <c r="D146" s="16">
        <v>74648632</v>
      </c>
      <c r="F146" s="16">
        <v>63821076</v>
      </c>
      <c r="G146" s="17" t="s">
        <v>33</v>
      </c>
      <c r="H146" s="48">
        <v>40</v>
      </c>
      <c r="I146" s="47">
        <v>-0.0909</v>
      </c>
      <c r="J146" s="48">
        <v>403</v>
      </c>
      <c r="K146" s="47">
        <v>0</v>
      </c>
    </row>
    <row r="147" spans="1:11" ht="15.75">
      <c r="A147" s="5" t="s">
        <v>146</v>
      </c>
      <c r="B147" s="5" t="s">
        <v>67</v>
      </c>
      <c r="C147" s="5" t="s">
        <v>165</v>
      </c>
      <c r="D147" s="16">
        <v>5277632</v>
      </c>
      <c r="F147" s="16">
        <v>5210111</v>
      </c>
      <c r="G147" s="17" t="s">
        <v>40</v>
      </c>
      <c r="H147" s="48">
        <v>3</v>
      </c>
      <c r="I147" s="47">
        <v>0</v>
      </c>
      <c r="J147" s="48">
        <v>77</v>
      </c>
      <c r="K147" s="47">
        <v>0</v>
      </c>
    </row>
    <row r="148" spans="1:11" ht="15.75">
      <c r="A148" s="5" t="s">
        <v>146</v>
      </c>
      <c r="B148" s="5" t="s">
        <v>67</v>
      </c>
      <c r="C148" s="5" t="s">
        <v>166</v>
      </c>
      <c r="D148" s="16">
        <v>18490219</v>
      </c>
      <c r="F148" s="16">
        <v>18458854</v>
      </c>
      <c r="G148" s="17" t="s">
        <v>40</v>
      </c>
      <c r="H148" s="48">
        <v>20</v>
      </c>
      <c r="I148" s="47">
        <v>0.1111</v>
      </c>
      <c r="J148" s="48">
        <v>65</v>
      </c>
      <c r="K148" s="47">
        <v>0</v>
      </c>
    </row>
    <row r="149" spans="1:11" ht="15.75">
      <c r="A149" s="5" t="s">
        <v>146</v>
      </c>
      <c r="B149" s="5" t="s">
        <v>67</v>
      </c>
      <c r="C149" s="5" t="s">
        <v>167</v>
      </c>
      <c r="D149" s="16">
        <v>15977080</v>
      </c>
      <c r="F149" s="16">
        <v>13879168</v>
      </c>
      <c r="G149" s="17" t="s">
        <v>33</v>
      </c>
      <c r="H149" s="48">
        <v>15</v>
      </c>
      <c r="I149" s="47">
        <v>-0.0625</v>
      </c>
      <c r="J149" s="48">
        <v>37</v>
      </c>
      <c r="K149" s="47">
        <v>0</v>
      </c>
    </row>
    <row r="150" spans="1:11" ht="15.75">
      <c r="A150" s="5" t="s">
        <v>146</v>
      </c>
      <c r="B150" s="5" t="s">
        <v>67</v>
      </c>
      <c r="C150" s="5" t="s">
        <v>168</v>
      </c>
      <c r="D150" s="16">
        <v>11290122</v>
      </c>
      <c r="F150" s="16">
        <v>12616604</v>
      </c>
      <c r="G150" s="17" t="s">
        <v>62</v>
      </c>
      <c r="H150" s="48">
        <v>6</v>
      </c>
      <c r="I150" s="47">
        <v>0</v>
      </c>
      <c r="J150" s="48">
        <v>240</v>
      </c>
      <c r="K150" s="47">
        <v>0</v>
      </c>
    </row>
    <row r="151" spans="1:11" ht="15.75">
      <c r="A151" s="5" t="s">
        <v>146</v>
      </c>
      <c r="B151" s="5" t="s">
        <v>67</v>
      </c>
      <c r="C151" s="5" t="s">
        <v>169</v>
      </c>
      <c r="D151" s="16">
        <v>17915658</v>
      </c>
      <c r="F151" s="16">
        <v>17015965</v>
      </c>
      <c r="G151" s="17" t="s">
        <v>44</v>
      </c>
      <c r="H151" s="48">
        <v>15</v>
      </c>
      <c r="I151" s="47">
        <v>0</v>
      </c>
      <c r="J151" s="48">
        <v>124</v>
      </c>
      <c r="K151" s="47">
        <v>0</v>
      </c>
    </row>
    <row r="152" spans="1:11" ht="15.75">
      <c r="A152" s="5" t="s">
        <v>146</v>
      </c>
      <c r="B152" s="5" t="s">
        <v>67</v>
      </c>
      <c r="C152" s="5" t="s">
        <v>170</v>
      </c>
      <c r="D152" s="16">
        <v>16634052</v>
      </c>
      <c r="F152" s="16">
        <v>15937868</v>
      </c>
      <c r="G152" s="17" t="s">
        <v>44</v>
      </c>
      <c r="H152" s="48">
        <v>7</v>
      </c>
      <c r="I152" s="47">
        <v>0</v>
      </c>
      <c r="J152" s="48">
        <v>332</v>
      </c>
      <c r="K152" s="47">
        <v>0</v>
      </c>
    </row>
    <row r="153" spans="1:11" ht="15.75">
      <c r="A153" s="5" t="s">
        <v>146</v>
      </c>
      <c r="B153" s="5" t="s">
        <v>67</v>
      </c>
      <c r="C153" s="5" t="s">
        <v>171</v>
      </c>
      <c r="D153" s="16">
        <v>37766776</v>
      </c>
      <c r="F153" s="16">
        <v>34556791</v>
      </c>
      <c r="G153" s="17" t="s">
        <v>33</v>
      </c>
      <c r="H153" s="48">
        <v>14</v>
      </c>
      <c r="I153" s="47">
        <v>-0.0667</v>
      </c>
      <c r="J153" s="48">
        <v>203</v>
      </c>
      <c r="K153" s="47">
        <v>0</v>
      </c>
    </row>
    <row r="154" spans="1:11" ht="15.75">
      <c r="A154" s="5" t="s">
        <v>146</v>
      </c>
      <c r="B154" s="5" t="s">
        <v>67</v>
      </c>
      <c r="C154" s="5" t="s">
        <v>172</v>
      </c>
      <c r="D154" s="16">
        <v>109864790</v>
      </c>
      <c r="F154" s="16">
        <v>99929619</v>
      </c>
      <c r="G154" s="17" t="s">
        <v>33</v>
      </c>
      <c r="H154" s="48">
        <v>54</v>
      </c>
      <c r="I154" s="47">
        <v>-0.0357</v>
      </c>
      <c r="J154" s="48">
        <v>250</v>
      </c>
      <c r="K154" s="47">
        <v>0</v>
      </c>
    </row>
    <row r="155" spans="1:11" ht="15.75">
      <c r="A155" s="5" t="s">
        <v>146</v>
      </c>
      <c r="B155" s="5" t="s">
        <v>67</v>
      </c>
      <c r="C155" s="5" t="s">
        <v>173</v>
      </c>
      <c r="D155" s="16">
        <v>0</v>
      </c>
      <c r="F155" s="16">
        <v>58319021</v>
      </c>
      <c r="G155" s="17" t="s">
        <v>132</v>
      </c>
      <c r="H155" s="48">
        <v>35</v>
      </c>
      <c r="I155" s="47" t="s">
        <v>133</v>
      </c>
      <c r="J155" s="48">
        <v>202</v>
      </c>
      <c r="K155" s="47" t="s">
        <v>133</v>
      </c>
    </row>
    <row r="156" spans="1:11" ht="15.75">
      <c r="A156" s="5" t="s">
        <v>146</v>
      </c>
      <c r="B156" s="5" t="s">
        <v>67</v>
      </c>
      <c r="C156" s="5" t="s">
        <v>174</v>
      </c>
      <c r="D156" s="16">
        <v>222800819</v>
      </c>
      <c r="F156" s="16">
        <v>206884137</v>
      </c>
      <c r="G156" s="17" t="s">
        <v>33</v>
      </c>
      <c r="H156" s="48">
        <v>79</v>
      </c>
      <c r="I156" s="47">
        <v>0.0676</v>
      </c>
      <c r="J156" s="48">
        <v>473</v>
      </c>
      <c r="K156" s="47">
        <v>0</v>
      </c>
    </row>
    <row r="157" spans="1:11" ht="15.75">
      <c r="A157" s="5" t="s">
        <v>146</v>
      </c>
      <c r="B157" s="5" t="s">
        <v>67</v>
      </c>
      <c r="C157" s="5" t="s">
        <v>175</v>
      </c>
      <c r="D157" s="16">
        <v>53734098</v>
      </c>
      <c r="F157" s="16">
        <v>41763368</v>
      </c>
      <c r="G157" s="17" t="s">
        <v>33</v>
      </c>
      <c r="H157" s="48">
        <v>27</v>
      </c>
      <c r="I157" s="47">
        <v>-0.1</v>
      </c>
      <c r="J157" s="48">
        <v>324</v>
      </c>
      <c r="K157" s="47">
        <v>0</v>
      </c>
    </row>
    <row r="158" spans="1:11" ht="15.75">
      <c r="A158" s="5" t="s">
        <v>146</v>
      </c>
      <c r="B158" s="5" t="s">
        <v>67</v>
      </c>
      <c r="C158" s="5" t="s">
        <v>176</v>
      </c>
      <c r="D158" s="16">
        <v>214493345</v>
      </c>
      <c r="F158" s="16">
        <v>219138472</v>
      </c>
      <c r="G158" s="17" t="s">
        <v>73</v>
      </c>
      <c r="H158" s="48">
        <v>123</v>
      </c>
      <c r="I158" s="47">
        <v>0.2424</v>
      </c>
      <c r="J158" s="48">
        <v>561</v>
      </c>
      <c r="K158" s="47">
        <v>0.0145</v>
      </c>
    </row>
    <row r="159" spans="1:11" ht="15.75">
      <c r="A159" s="5" t="s">
        <v>146</v>
      </c>
      <c r="B159" s="5" t="s">
        <v>67</v>
      </c>
      <c r="C159" s="5" t="s">
        <v>177</v>
      </c>
      <c r="D159" s="16">
        <v>2943485</v>
      </c>
      <c r="F159" s="16">
        <v>2498002</v>
      </c>
      <c r="G159" s="17" t="s">
        <v>33</v>
      </c>
      <c r="H159" s="48">
        <v>8</v>
      </c>
      <c r="I159" s="47">
        <v>0.1429</v>
      </c>
      <c r="J159" s="48">
        <v>60</v>
      </c>
      <c r="K159" s="47">
        <v>0</v>
      </c>
    </row>
    <row r="160" spans="1:11" ht="15.75">
      <c r="A160" s="5" t="s">
        <v>146</v>
      </c>
      <c r="B160" s="5" t="s">
        <v>67</v>
      </c>
      <c r="C160" s="5" t="s">
        <v>178</v>
      </c>
      <c r="D160" s="16">
        <v>3600472</v>
      </c>
      <c r="F160" s="16">
        <v>2899528</v>
      </c>
      <c r="G160" s="17" t="s">
        <v>33</v>
      </c>
      <c r="H160" s="48">
        <v>5</v>
      </c>
      <c r="I160" s="47">
        <v>0</v>
      </c>
      <c r="J160" s="48">
        <v>47</v>
      </c>
      <c r="K160" s="47">
        <v>-0.0784</v>
      </c>
    </row>
    <row r="161" spans="1:11" ht="15.75">
      <c r="A161" s="5" t="s">
        <v>146</v>
      </c>
      <c r="B161" s="5" t="s">
        <v>67</v>
      </c>
      <c r="C161" s="5" t="s">
        <v>179</v>
      </c>
      <c r="D161" s="16">
        <v>39875859</v>
      </c>
      <c r="F161" s="16">
        <v>37881540</v>
      </c>
      <c r="G161" s="17" t="s">
        <v>44</v>
      </c>
      <c r="H161" s="48">
        <v>40</v>
      </c>
      <c r="I161" s="47">
        <v>0.0526</v>
      </c>
      <c r="J161" s="48">
        <v>85</v>
      </c>
      <c r="K161" s="47">
        <v>-0.2609</v>
      </c>
    </row>
    <row r="162" spans="1:11" ht="15.75">
      <c r="A162" s="5" t="s">
        <v>146</v>
      </c>
      <c r="B162" s="5" t="s">
        <v>67</v>
      </c>
      <c r="C162" s="5" t="s">
        <v>180</v>
      </c>
      <c r="D162" s="16">
        <v>4841447</v>
      </c>
      <c r="F162" s="16">
        <v>3614934</v>
      </c>
      <c r="G162" s="17" t="s">
        <v>33</v>
      </c>
      <c r="H162" s="48">
        <v>6</v>
      </c>
      <c r="I162" s="47">
        <v>-0.1429</v>
      </c>
      <c r="J162" s="48">
        <v>44</v>
      </c>
      <c r="K162" s="47">
        <v>0</v>
      </c>
    </row>
    <row r="163" spans="1:11" ht="15.75">
      <c r="A163" s="5" t="s">
        <v>146</v>
      </c>
      <c r="B163" s="5" t="s">
        <v>67</v>
      </c>
      <c r="C163" s="5" t="s">
        <v>181</v>
      </c>
      <c r="D163" s="16">
        <v>6585154</v>
      </c>
      <c r="F163" s="16">
        <v>5668322</v>
      </c>
      <c r="G163" s="17" t="s">
        <v>33</v>
      </c>
      <c r="H163" s="48">
        <v>3</v>
      </c>
      <c r="I163" s="47">
        <v>0</v>
      </c>
      <c r="J163" s="48">
        <v>20</v>
      </c>
      <c r="K163" s="47">
        <v>0</v>
      </c>
    </row>
    <row r="164" spans="1:11" ht="15.75">
      <c r="A164" s="5" t="s">
        <v>146</v>
      </c>
      <c r="B164" s="5" t="s">
        <v>67</v>
      </c>
      <c r="C164" s="5" t="s">
        <v>182</v>
      </c>
      <c r="D164" s="16">
        <v>21015094</v>
      </c>
      <c r="F164" s="16">
        <v>19223403</v>
      </c>
      <c r="G164" s="17" t="s">
        <v>33</v>
      </c>
      <c r="H164" s="48">
        <v>11</v>
      </c>
      <c r="I164" s="47">
        <v>-0.1538</v>
      </c>
      <c r="J164" s="48">
        <v>20</v>
      </c>
      <c r="K164" s="47">
        <v>0</v>
      </c>
    </row>
    <row r="165" spans="1:11" ht="15.75">
      <c r="A165" s="5" t="s">
        <v>146</v>
      </c>
      <c r="B165" s="5" t="s">
        <v>67</v>
      </c>
      <c r="C165" s="5" t="s">
        <v>183</v>
      </c>
      <c r="D165" s="16">
        <v>9033285</v>
      </c>
      <c r="F165" s="16">
        <v>9409953</v>
      </c>
      <c r="G165" s="17" t="s">
        <v>48</v>
      </c>
      <c r="H165" s="48">
        <v>10</v>
      </c>
      <c r="I165" s="47">
        <v>0.1111</v>
      </c>
      <c r="J165" s="48">
        <v>30</v>
      </c>
      <c r="K165" s="47">
        <v>0</v>
      </c>
    </row>
    <row r="166" spans="1:11" ht="15.75">
      <c r="A166" s="5" t="s">
        <v>146</v>
      </c>
      <c r="B166" s="5" t="s">
        <v>67</v>
      </c>
      <c r="C166" s="5" t="s">
        <v>184</v>
      </c>
      <c r="D166" s="16">
        <v>0</v>
      </c>
      <c r="F166" s="16">
        <v>8048041</v>
      </c>
      <c r="G166" s="17" t="s">
        <v>132</v>
      </c>
      <c r="H166" s="48">
        <v>16</v>
      </c>
      <c r="I166" s="47" t="s">
        <v>133</v>
      </c>
      <c r="J166" s="48">
        <v>20</v>
      </c>
      <c r="K166" s="47" t="s">
        <v>133</v>
      </c>
    </row>
    <row r="167" spans="1:11" ht="15.75">
      <c r="A167" s="5" t="s">
        <v>146</v>
      </c>
      <c r="B167" s="5" t="s">
        <v>67</v>
      </c>
      <c r="C167" s="5" t="s">
        <v>119</v>
      </c>
      <c r="D167" s="16">
        <v>5121758</v>
      </c>
      <c r="F167" s="16">
        <v>6247841</v>
      </c>
      <c r="G167" s="17" t="s">
        <v>62</v>
      </c>
      <c r="H167" s="48">
        <v>7</v>
      </c>
      <c r="I167" s="47">
        <v>0.1667</v>
      </c>
      <c r="J167" s="48">
        <v>50</v>
      </c>
      <c r="K167" s="47">
        <v>0</v>
      </c>
    </row>
    <row r="168" spans="1:11" ht="15.75">
      <c r="A168" s="5" t="s">
        <v>146</v>
      </c>
      <c r="B168" s="5" t="s">
        <v>67</v>
      </c>
      <c r="C168" s="5" t="s">
        <v>185</v>
      </c>
      <c r="D168" s="16">
        <v>2869810</v>
      </c>
      <c r="F168" s="16">
        <v>1860353</v>
      </c>
      <c r="G168" s="17" t="s">
        <v>33</v>
      </c>
      <c r="H168" s="48">
        <v>3</v>
      </c>
      <c r="I168" s="47">
        <v>0</v>
      </c>
      <c r="J168" s="48">
        <v>20</v>
      </c>
      <c r="K168" s="47">
        <v>0</v>
      </c>
    </row>
    <row r="169" spans="1:11" ht="15.75">
      <c r="A169" s="5" t="s">
        <v>146</v>
      </c>
      <c r="B169" s="5" t="s">
        <v>67</v>
      </c>
      <c r="C169" s="5" t="s">
        <v>186</v>
      </c>
      <c r="D169" s="16">
        <v>38370991</v>
      </c>
      <c r="F169" s="16">
        <v>38402909</v>
      </c>
      <c r="G169" s="17" t="s">
        <v>73</v>
      </c>
      <c r="H169" s="48">
        <v>22</v>
      </c>
      <c r="I169" s="47">
        <v>0</v>
      </c>
      <c r="J169" s="48">
        <v>121</v>
      </c>
      <c r="K169" s="47">
        <v>0</v>
      </c>
    </row>
    <row r="170" spans="1:11" ht="15.75">
      <c r="A170" s="5" t="s">
        <v>146</v>
      </c>
      <c r="B170" s="5" t="s">
        <v>67</v>
      </c>
      <c r="C170" s="5" t="s">
        <v>187</v>
      </c>
      <c r="D170" s="16">
        <v>21844572</v>
      </c>
      <c r="F170" s="16">
        <v>19230190</v>
      </c>
      <c r="G170" s="17" t="s">
        <v>33</v>
      </c>
      <c r="H170" s="48">
        <v>14</v>
      </c>
      <c r="I170" s="47">
        <v>0.0769</v>
      </c>
      <c r="J170" s="48">
        <v>79</v>
      </c>
      <c r="K170" s="47">
        <v>0</v>
      </c>
    </row>
    <row r="171" spans="1:11" ht="15.75">
      <c r="A171" s="5" t="s">
        <v>146</v>
      </c>
      <c r="B171" s="5" t="s">
        <v>67</v>
      </c>
      <c r="C171" s="5" t="s">
        <v>188</v>
      </c>
      <c r="D171" s="16">
        <v>6105862</v>
      </c>
      <c r="F171" s="16">
        <v>6880381</v>
      </c>
      <c r="G171" s="17" t="s">
        <v>62</v>
      </c>
      <c r="H171" s="48">
        <v>9</v>
      </c>
      <c r="I171" s="47">
        <v>0.5</v>
      </c>
      <c r="J171" s="48">
        <v>20</v>
      </c>
      <c r="K171" s="47">
        <v>0</v>
      </c>
    </row>
    <row r="172" spans="1:11" ht="15.75">
      <c r="A172" s="5" t="s">
        <v>146</v>
      </c>
      <c r="B172" s="5" t="s">
        <v>67</v>
      </c>
      <c r="C172" s="5" t="s">
        <v>189</v>
      </c>
      <c r="D172" s="16">
        <v>7781191</v>
      </c>
      <c r="F172" s="16">
        <v>1807635</v>
      </c>
      <c r="G172" s="17" t="s">
        <v>33</v>
      </c>
      <c r="H172" s="48">
        <v>9</v>
      </c>
      <c r="I172" s="47">
        <v>-0.3077</v>
      </c>
      <c r="J172" s="48">
        <v>57</v>
      </c>
      <c r="K172" s="47">
        <v>0</v>
      </c>
    </row>
    <row r="173" spans="1:11" ht="15.75">
      <c r="A173" s="5" t="s">
        <v>146</v>
      </c>
      <c r="B173" s="5" t="s">
        <v>67</v>
      </c>
      <c r="C173" s="5" t="s">
        <v>190</v>
      </c>
      <c r="D173" s="16">
        <v>6796749</v>
      </c>
      <c r="F173" s="16">
        <v>7045422</v>
      </c>
      <c r="G173" s="17" t="s">
        <v>48</v>
      </c>
      <c r="H173" s="48">
        <v>11</v>
      </c>
      <c r="I173" s="47">
        <v>-0.1538</v>
      </c>
      <c r="J173" s="48">
        <v>20</v>
      </c>
      <c r="K173" s="47">
        <v>0</v>
      </c>
    </row>
    <row r="174" spans="1:11" ht="15.75">
      <c r="A174" s="5" t="s">
        <v>146</v>
      </c>
      <c r="B174" s="5" t="s">
        <v>67</v>
      </c>
      <c r="C174" s="5" t="s">
        <v>191</v>
      </c>
      <c r="D174" s="16">
        <v>53488768</v>
      </c>
      <c r="F174" s="16">
        <v>52685419</v>
      </c>
      <c r="G174" s="17" t="s">
        <v>40</v>
      </c>
      <c r="H174" s="48">
        <v>34</v>
      </c>
      <c r="I174" s="47">
        <v>0.0968</v>
      </c>
      <c r="J174" s="48">
        <v>182</v>
      </c>
      <c r="K174" s="47">
        <v>0</v>
      </c>
    </row>
    <row r="175" spans="1:11" ht="15.75">
      <c r="A175" s="5" t="s">
        <v>146</v>
      </c>
      <c r="B175" s="5" t="s">
        <v>67</v>
      </c>
      <c r="C175" s="5" t="s">
        <v>192</v>
      </c>
      <c r="D175" s="16">
        <v>72700363</v>
      </c>
      <c r="F175" s="16">
        <v>64316217</v>
      </c>
      <c r="G175" s="17" t="s">
        <v>33</v>
      </c>
      <c r="H175" s="48">
        <v>53</v>
      </c>
      <c r="I175" s="47">
        <v>-0.0536</v>
      </c>
      <c r="J175" s="48">
        <v>254</v>
      </c>
      <c r="K175" s="47">
        <v>0</v>
      </c>
    </row>
    <row r="176" spans="1:11" ht="15.75">
      <c r="A176" s="5" t="s">
        <v>146</v>
      </c>
      <c r="B176" s="5" t="s">
        <v>67</v>
      </c>
      <c r="C176" s="5" t="s">
        <v>193</v>
      </c>
      <c r="D176" s="16">
        <v>15252170</v>
      </c>
      <c r="F176" s="16">
        <v>15791973</v>
      </c>
      <c r="G176" s="17" t="s">
        <v>48</v>
      </c>
      <c r="H176" s="48">
        <v>9</v>
      </c>
      <c r="I176" s="47">
        <v>0</v>
      </c>
      <c r="J176" s="48">
        <v>429</v>
      </c>
      <c r="K176" s="47">
        <v>0</v>
      </c>
    </row>
    <row r="177" spans="1:11" ht="15.75">
      <c r="A177" s="5" t="s">
        <v>146</v>
      </c>
      <c r="B177" s="5" t="s">
        <v>67</v>
      </c>
      <c r="C177" s="5" t="s">
        <v>194</v>
      </c>
      <c r="D177" s="16">
        <v>8775868</v>
      </c>
      <c r="F177" s="16">
        <v>8343926</v>
      </c>
      <c r="G177" s="17" t="s">
        <v>44</v>
      </c>
      <c r="H177" s="48">
        <v>5</v>
      </c>
      <c r="I177" s="47">
        <v>-0.1667</v>
      </c>
      <c r="J177" s="48">
        <v>21</v>
      </c>
      <c r="K177" s="47">
        <v>0</v>
      </c>
    </row>
    <row r="178" spans="1:11" ht="15.75">
      <c r="A178" s="5" t="s">
        <v>146</v>
      </c>
      <c r="B178" s="5" t="s">
        <v>67</v>
      </c>
      <c r="C178" s="5" t="s">
        <v>195</v>
      </c>
      <c r="D178" s="16">
        <v>4568722</v>
      </c>
      <c r="F178" s="16">
        <v>4923717</v>
      </c>
      <c r="G178" s="17" t="s">
        <v>62</v>
      </c>
      <c r="H178" s="48">
        <v>5</v>
      </c>
      <c r="I178" s="47">
        <v>-0.1667</v>
      </c>
      <c r="J178" s="48">
        <v>14</v>
      </c>
      <c r="K178" s="47">
        <v>0</v>
      </c>
    </row>
    <row r="179" spans="1:11" ht="15.75">
      <c r="A179" s="5" t="s">
        <v>146</v>
      </c>
      <c r="B179" s="5" t="s">
        <v>67</v>
      </c>
      <c r="C179" s="5" t="s">
        <v>196</v>
      </c>
      <c r="D179" s="16">
        <v>18241017</v>
      </c>
      <c r="F179" s="16">
        <v>15402245</v>
      </c>
      <c r="G179" s="17" t="s">
        <v>33</v>
      </c>
      <c r="H179" s="48">
        <v>15</v>
      </c>
      <c r="I179" s="47">
        <v>0.0714</v>
      </c>
      <c r="J179" s="48">
        <v>59</v>
      </c>
      <c r="K179" s="47">
        <v>0</v>
      </c>
    </row>
    <row r="180" spans="1:11" ht="15.75">
      <c r="A180" s="5" t="s">
        <v>146</v>
      </c>
      <c r="B180" s="5" t="s">
        <v>67</v>
      </c>
      <c r="C180" s="5" t="s">
        <v>197</v>
      </c>
      <c r="D180" s="16">
        <v>10140236</v>
      </c>
      <c r="F180" s="16">
        <v>10237387</v>
      </c>
      <c r="G180" s="17" t="s">
        <v>73</v>
      </c>
      <c r="H180" s="48">
        <v>6</v>
      </c>
      <c r="I180" s="47">
        <v>0.2</v>
      </c>
      <c r="J180" s="48">
        <v>74</v>
      </c>
      <c r="K180" s="47">
        <v>0</v>
      </c>
    </row>
    <row r="181" spans="1:11" ht="15.75">
      <c r="A181" s="5" t="s">
        <v>146</v>
      </c>
      <c r="B181" s="5" t="s">
        <v>67</v>
      </c>
      <c r="C181" s="5" t="s">
        <v>198</v>
      </c>
      <c r="D181" s="16">
        <v>17605958</v>
      </c>
      <c r="F181" s="16">
        <v>15212945</v>
      </c>
      <c r="G181" s="17" t="s">
        <v>33</v>
      </c>
      <c r="H181" s="48">
        <v>9</v>
      </c>
      <c r="I181" s="47">
        <v>0</v>
      </c>
      <c r="J181" s="48">
        <v>82</v>
      </c>
      <c r="K181" s="47">
        <v>0</v>
      </c>
    </row>
    <row r="182" spans="1:11" ht="15.75">
      <c r="A182" s="5" t="s">
        <v>146</v>
      </c>
      <c r="B182" s="5" t="s">
        <v>67</v>
      </c>
      <c r="C182" s="5" t="s">
        <v>199</v>
      </c>
      <c r="D182" s="16">
        <v>10988886</v>
      </c>
      <c r="F182" s="16">
        <v>8650640</v>
      </c>
      <c r="G182" s="17" t="s">
        <v>33</v>
      </c>
      <c r="H182" s="48">
        <v>14</v>
      </c>
      <c r="I182" s="47">
        <v>-0.0667</v>
      </c>
      <c r="J182" s="48">
        <v>35</v>
      </c>
      <c r="K182" s="47">
        <v>0</v>
      </c>
    </row>
    <row r="183" spans="1:11" ht="15.75">
      <c r="A183" s="5" t="s">
        <v>146</v>
      </c>
      <c r="B183" s="5" t="s">
        <v>67</v>
      </c>
      <c r="C183" s="5" t="s">
        <v>200</v>
      </c>
      <c r="D183" s="16">
        <v>16123220</v>
      </c>
      <c r="F183" s="16">
        <v>11480936</v>
      </c>
      <c r="G183" s="17" t="s">
        <v>33</v>
      </c>
      <c r="H183" s="48">
        <v>13</v>
      </c>
      <c r="I183" s="47">
        <v>-0.35</v>
      </c>
      <c r="J183" s="48">
        <v>25</v>
      </c>
      <c r="K183" s="47">
        <v>0</v>
      </c>
    </row>
    <row r="184" spans="1:11" ht="15.75">
      <c r="A184" s="5" t="s">
        <v>146</v>
      </c>
      <c r="B184" s="5" t="s">
        <v>67</v>
      </c>
      <c r="C184" s="5" t="s">
        <v>201</v>
      </c>
      <c r="D184" s="16">
        <v>2147591</v>
      </c>
      <c r="F184" s="16">
        <v>1933809</v>
      </c>
      <c r="G184" s="17" t="s">
        <v>33</v>
      </c>
      <c r="H184" s="48">
        <v>5</v>
      </c>
      <c r="I184" s="47">
        <v>0.25</v>
      </c>
      <c r="J184" s="48">
        <v>20</v>
      </c>
      <c r="K184" s="47">
        <v>0</v>
      </c>
    </row>
    <row r="185" spans="1:11" ht="15.75">
      <c r="A185" s="5" t="s">
        <v>146</v>
      </c>
      <c r="B185" s="5" t="s">
        <v>67</v>
      </c>
      <c r="C185" s="5" t="s">
        <v>202</v>
      </c>
      <c r="D185" s="16">
        <v>2205675</v>
      </c>
      <c r="F185" s="16">
        <v>2006586</v>
      </c>
      <c r="G185" s="17" t="s">
        <v>33</v>
      </c>
      <c r="H185" s="48">
        <v>3</v>
      </c>
      <c r="I185" s="47">
        <v>0</v>
      </c>
      <c r="J185" s="48">
        <v>24</v>
      </c>
      <c r="K185" s="47">
        <v>0</v>
      </c>
    </row>
    <row r="186" spans="1:11" ht="15.75">
      <c r="A186" s="5" t="s">
        <v>146</v>
      </c>
      <c r="B186" s="5" t="s">
        <v>67</v>
      </c>
      <c r="C186" s="5" t="s">
        <v>203</v>
      </c>
      <c r="D186" s="16">
        <v>17748178</v>
      </c>
      <c r="F186" s="16">
        <v>13462950</v>
      </c>
      <c r="G186" s="17" t="s">
        <v>33</v>
      </c>
      <c r="H186" s="48">
        <v>7</v>
      </c>
      <c r="I186" s="47">
        <v>-0.2222</v>
      </c>
      <c r="J186" s="48">
        <v>96</v>
      </c>
      <c r="K186" s="47">
        <v>0</v>
      </c>
    </row>
    <row r="187" spans="1:11" ht="15.75">
      <c r="A187" s="5" t="s">
        <v>146</v>
      </c>
      <c r="B187" s="5" t="s">
        <v>67</v>
      </c>
      <c r="C187" s="5" t="s">
        <v>204</v>
      </c>
      <c r="D187" s="16">
        <v>11832907</v>
      </c>
      <c r="F187" s="16">
        <v>10931201</v>
      </c>
      <c r="G187" s="17" t="s">
        <v>33</v>
      </c>
      <c r="H187" s="48">
        <v>8</v>
      </c>
      <c r="I187" s="47">
        <v>0.1429</v>
      </c>
      <c r="J187" s="48">
        <v>99</v>
      </c>
      <c r="K187" s="47">
        <v>0</v>
      </c>
    </row>
    <row r="188" spans="1:11" ht="15.75">
      <c r="A188" s="5" t="s">
        <v>146</v>
      </c>
      <c r="B188" s="5" t="s">
        <v>67</v>
      </c>
      <c r="C188" s="5" t="s">
        <v>205</v>
      </c>
      <c r="D188" s="16">
        <v>3979855</v>
      </c>
      <c r="F188" s="16">
        <v>3398036</v>
      </c>
      <c r="G188" s="17" t="s">
        <v>33</v>
      </c>
      <c r="H188" s="48">
        <v>3</v>
      </c>
      <c r="I188" s="47">
        <v>0</v>
      </c>
      <c r="J188" s="48">
        <v>32</v>
      </c>
      <c r="K188" s="47">
        <v>0</v>
      </c>
    </row>
    <row r="189" spans="1:11" ht="15.75">
      <c r="A189" s="5" t="s">
        <v>146</v>
      </c>
      <c r="B189" s="5" t="s">
        <v>67</v>
      </c>
      <c r="C189" s="5" t="s">
        <v>206</v>
      </c>
      <c r="D189" s="16">
        <v>196035064</v>
      </c>
      <c r="F189" s="16">
        <v>174966293</v>
      </c>
      <c r="G189" s="17" t="s">
        <v>33</v>
      </c>
      <c r="H189" s="48">
        <v>86</v>
      </c>
      <c r="I189" s="47">
        <v>0.0238</v>
      </c>
      <c r="J189" s="48">
        <v>431</v>
      </c>
      <c r="K189" s="47">
        <v>0</v>
      </c>
    </row>
    <row r="190" spans="1:11" ht="15.75">
      <c r="A190" s="5" t="s">
        <v>146</v>
      </c>
      <c r="B190" s="5" t="s">
        <v>67</v>
      </c>
      <c r="C190" s="5" t="s">
        <v>207</v>
      </c>
      <c r="D190" s="16">
        <v>8867676</v>
      </c>
      <c r="F190" s="16">
        <v>8671292</v>
      </c>
      <c r="G190" s="17" t="s">
        <v>40</v>
      </c>
      <c r="H190" s="48">
        <v>7</v>
      </c>
      <c r="I190" s="47">
        <v>0.4</v>
      </c>
      <c r="J190" s="48">
        <v>24</v>
      </c>
      <c r="K190" s="47">
        <v>0</v>
      </c>
    </row>
    <row r="191" spans="1:11" ht="15.75">
      <c r="A191" s="5" t="s">
        <v>146</v>
      </c>
      <c r="B191" s="5" t="s">
        <v>67</v>
      </c>
      <c r="C191" s="5" t="s">
        <v>208</v>
      </c>
      <c r="D191" s="16">
        <v>6020832</v>
      </c>
      <c r="F191" s="16">
        <v>6443139</v>
      </c>
      <c r="G191" s="17" t="s">
        <v>62</v>
      </c>
      <c r="H191" s="48">
        <v>7</v>
      </c>
      <c r="I191" s="47">
        <v>0</v>
      </c>
      <c r="J191" s="48">
        <v>41</v>
      </c>
      <c r="K191" s="47">
        <v>0</v>
      </c>
    </row>
    <row r="192" spans="1:11" ht="15.75">
      <c r="A192" s="5" t="s">
        <v>146</v>
      </c>
      <c r="B192" s="5" t="s">
        <v>67</v>
      </c>
      <c r="C192" s="5" t="s">
        <v>209</v>
      </c>
      <c r="D192" s="16">
        <v>4903156</v>
      </c>
      <c r="F192" s="16">
        <v>3913938</v>
      </c>
      <c r="G192" s="17" t="s">
        <v>33</v>
      </c>
      <c r="H192" s="48">
        <v>5</v>
      </c>
      <c r="I192" s="47">
        <v>0</v>
      </c>
      <c r="J192" s="48">
        <v>39</v>
      </c>
      <c r="K192" s="47">
        <v>0</v>
      </c>
    </row>
    <row r="193" spans="1:11" ht="15.75">
      <c r="A193" s="5" t="s">
        <v>146</v>
      </c>
      <c r="B193" s="5" t="s">
        <v>67</v>
      </c>
      <c r="C193" s="5" t="s">
        <v>210</v>
      </c>
      <c r="D193" s="16">
        <v>21271342</v>
      </c>
      <c r="F193" s="16">
        <v>19166136</v>
      </c>
      <c r="G193" s="17" t="s">
        <v>33</v>
      </c>
      <c r="H193" s="48">
        <v>15</v>
      </c>
      <c r="I193" s="47">
        <v>0</v>
      </c>
      <c r="J193" s="48">
        <v>102</v>
      </c>
      <c r="K193" s="47">
        <v>0</v>
      </c>
    </row>
    <row r="194" spans="1:11" ht="15.75">
      <c r="A194" s="5" t="s">
        <v>146</v>
      </c>
      <c r="B194" s="5" t="s">
        <v>67</v>
      </c>
      <c r="C194" s="5" t="s">
        <v>211</v>
      </c>
      <c r="D194" s="16">
        <v>8070245</v>
      </c>
      <c r="F194" s="16">
        <v>7186797</v>
      </c>
      <c r="G194" s="17" t="s">
        <v>33</v>
      </c>
      <c r="H194" s="48">
        <v>5</v>
      </c>
      <c r="I194" s="47">
        <v>0</v>
      </c>
      <c r="J194" s="48">
        <v>20</v>
      </c>
      <c r="K194" s="47">
        <v>-0.2857</v>
      </c>
    </row>
    <row r="195" spans="1:11" ht="15.75">
      <c r="A195" s="5" t="s">
        <v>146</v>
      </c>
      <c r="B195" s="5" t="s">
        <v>67</v>
      </c>
      <c r="C195" s="5" t="s">
        <v>128</v>
      </c>
      <c r="D195" s="16">
        <v>6646042</v>
      </c>
      <c r="F195" s="16">
        <v>7226938</v>
      </c>
      <c r="G195" s="17" t="s">
        <v>62</v>
      </c>
      <c r="H195" s="48">
        <v>6</v>
      </c>
      <c r="I195" s="47">
        <v>0</v>
      </c>
      <c r="J195" s="48">
        <v>20</v>
      </c>
      <c r="K195" s="47">
        <v>0.1765</v>
      </c>
    </row>
    <row r="196" spans="1:11" ht="15.75">
      <c r="A196" s="5" t="s">
        <v>146</v>
      </c>
      <c r="B196" s="5" t="s">
        <v>212</v>
      </c>
      <c r="C196" s="5" t="s">
        <v>213</v>
      </c>
      <c r="D196" s="16">
        <v>0</v>
      </c>
      <c r="F196" s="16">
        <v>332973</v>
      </c>
      <c r="G196" s="17" t="s">
        <v>132</v>
      </c>
      <c r="H196" s="48">
        <v>2</v>
      </c>
      <c r="I196" s="47" t="s">
        <v>133</v>
      </c>
      <c r="J196" s="48">
        <v>0</v>
      </c>
      <c r="K196" s="47" t="s">
        <v>133</v>
      </c>
    </row>
    <row r="197" spans="1:11" ht="15.75">
      <c r="A197" s="5" t="s">
        <v>146</v>
      </c>
      <c r="B197" s="5" t="s">
        <v>212</v>
      </c>
      <c r="C197" s="5" t="s">
        <v>214</v>
      </c>
      <c r="D197" s="16">
        <v>1669072</v>
      </c>
      <c r="F197" s="16">
        <v>1599655</v>
      </c>
      <c r="G197" s="17" t="s">
        <v>44</v>
      </c>
      <c r="H197" s="48">
        <v>3</v>
      </c>
      <c r="I197" s="47">
        <v>0</v>
      </c>
      <c r="J197" s="48">
        <v>0</v>
      </c>
      <c r="K197" s="47" t="s">
        <v>133</v>
      </c>
    </row>
    <row r="198" spans="1:11" ht="15.75">
      <c r="A198" s="5" t="s">
        <v>215</v>
      </c>
      <c r="B198" s="5" t="s">
        <v>31</v>
      </c>
      <c r="C198" s="5" t="s">
        <v>216</v>
      </c>
      <c r="D198" s="16">
        <v>1257905090</v>
      </c>
      <c r="F198" s="16">
        <v>1135015870</v>
      </c>
      <c r="G198" s="17" t="s">
        <v>33</v>
      </c>
      <c r="H198" s="48">
        <v>878</v>
      </c>
      <c r="I198" s="47">
        <v>0.0011</v>
      </c>
      <c r="J198" s="48">
        <v>1409</v>
      </c>
      <c r="K198" s="47">
        <v>0</v>
      </c>
    </row>
    <row r="199" spans="1:11" ht="15.75">
      <c r="A199" s="5" t="s">
        <v>215</v>
      </c>
      <c r="B199" s="5" t="s">
        <v>31</v>
      </c>
      <c r="C199" s="5" t="s">
        <v>217</v>
      </c>
      <c r="D199" s="16">
        <v>961240059</v>
      </c>
      <c r="F199" s="16">
        <v>863106377</v>
      </c>
      <c r="G199" s="17" t="s">
        <v>33</v>
      </c>
      <c r="H199" s="48">
        <v>718</v>
      </c>
      <c r="I199" s="47">
        <v>0.0113</v>
      </c>
      <c r="J199" s="48">
        <v>1429</v>
      </c>
      <c r="K199" s="47">
        <v>0.0007</v>
      </c>
    </row>
    <row r="200" spans="1:11" ht="15.75">
      <c r="A200" s="5" t="s">
        <v>215</v>
      </c>
      <c r="B200" s="5" t="s">
        <v>31</v>
      </c>
      <c r="C200" s="5" t="s">
        <v>218</v>
      </c>
      <c r="D200" s="16">
        <v>647547353</v>
      </c>
      <c r="F200" s="16">
        <v>610473681</v>
      </c>
      <c r="G200" s="17" t="s">
        <v>44</v>
      </c>
      <c r="H200" s="48">
        <v>476</v>
      </c>
      <c r="I200" s="47">
        <v>0.0673</v>
      </c>
      <c r="J200" s="48">
        <v>1022</v>
      </c>
      <c r="K200" s="47">
        <v>0.0189</v>
      </c>
    </row>
    <row r="201" spans="1:11" ht="15.75">
      <c r="A201" s="5" t="s">
        <v>215</v>
      </c>
      <c r="B201" s="5" t="s">
        <v>31</v>
      </c>
      <c r="C201" s="5" t="s">
        <v>219</v>
      </c>
      <c r="D201" s="16">
        <v>1564861494</v>
      </c>
      <c r="F201" s="16">
        <v>1435460833</v>
      </c>
      <c r="G201" s="17" t="s">
        <v>33</v>
      </c>
      <c r="H201" s="48">
        <v>948</v>
      </c>
      <c r="I201" s="47">
        <v>0.0293</v>
      </c>
      <c r="J201" s="48">
        <v>1941</v>
      </c>
      <c r="K201" s="47">
        <v>-0.0026</v>
      </c>
    </row>
    <row r="202" spans="1:11" ht="15.75">
      <c r="A202" s="5" t="s">
        <v>215</v>
      </c>
      <c r="B202" s="5" t="s">
        <v>42</v>
      </c>
      <c r="C202" s="5" t="s">
        <v>220</v>
      </c>
      <c r="D202" s="16">
        <v>137133834</v>
      </c>
      <c r="F202" s="16">
        <v>140596947</v>
      </c>
      <c r="G202" s="17" t="s">
        <v>73</v>
      </c>
      <c r="H202" s="48">
        <v>113</v>
      </c>
      <c r="I202" s="47">
        <v>-0.0583</v>
      </c>
      <c r="J202" s="48">
        <v>593</v>
      </c>
      <c r="K202" s="47">
        <v>0.0685</v>
      </c>
    </row>
    <row r="203" spans="1:11" ht="15.75">
      <c r="A203" s="5" t="s">
        <v>215</v>
      </c>
      <c r="B203" s="5" t="s">
        <v>42</v>
      </c>
      <c r="C203" s="5" t="s">
        <v>221</v>
      </c>
      <c r="D203" s="16">
        <v>203167568</v>
      </c>
      <c r="F203" s="16">
        <v>188348401</v>
      </c>
      <c r="G203" s="17" t="s">
        <v>33</v>
      </c>
      <c r="H203" s="48">
        <v>101</v>
      </c>
      <c r="I203" s="47">
        <v>0.0745</v>
      </c>
      <c r="J203" s="48">
        <v>620</v>
      </c>
      <c r="K203" s="47">
        <v>-0.0159</v>
      </c>
    </row>
    <row r="204" spans="1:11" ht="15.75">
      <c r="A204" s="5" t="s">
        <v>215</v>
      </c>
      <c r="B204" s="5" t="s">
        <v>42</v>
      </c>
      <c r="C204" s="5" t="s">
        <v>222</v>
      </c>
      <c r="D204" s="16">
        <v>126169451</v>
      </c>
      <c r="F204" s="16">
        <v>117905315</v>
      </c>
      <c r="G204" s="17" t="s">
        <v>44</v>
      </c>
      <c r="H204" s="48">
        <v>66</v>
      </c>
      <c r="I204" s="47">
        <v>0.0476</v>
      </c>
      <c r="J204" s="48">
        <v>634</v>
      </c>
      <c r="K204" s="47">
        <v>0</v>
      </c>
    </row>
    <row r="205" spans="1:11" ht="15.75">
      <c r="A205" s="5" t="s">
        <v>215</v>
      </c>
      <c r="B205" s="5" t="s">
        <v>42</v>
      </c>
      <c r="C205" s="5" t="s">
        <v>223</v>
      </c>
      <c r="D205" s="16">
        <v>143120512</v>
      </c>
      <c r="F205" s="16">
        <v>130057636</v>
      </c>
      <c r="G205" s="17" t="s">
        <v>33</v>
      </c>
      <c r="H205" s="48">
        <v>65</v>
      </c>
      <c r="I205" s="47">
        <v>-0.0441</v>
      </c>
      <c r="J205" s="48">
        <v>388</v>
      </c>
      <c r="K205" s="47">
        <v>0.0211</v>
      </c>
    </row>
    <row r="206" spans="1:11" ht="15.75">
      <c r="A206" s="5" t="s">
        <v>215</v>
      </c>
      <c r="B206" s="5" t="s">
        <v>42</v>
      </c>
      <c r="C206" s="5" t="s">
        <v>224</v>
      </c>
      <c r="D206" s="16">
        <v>68249511</v>
      </c>
      <c r="F206" s="16">
        <v>64911987</v>
      </c>
      <c r="G206" s="17" t="s">
        <v>44</v>
      </c>
      <c r="H206" s="48">
        <v>38</v>
      </c>
      <c r="I206" s="47">
        <v>0.0556</v>
      </c>
      <c r="J206" s="48">
        <v>1011</v>
      </c>
      <c r="K206" s="47">
        <v>0</v>
      </c>
    </row>
    <row r="207" spans="1:11" ht="15.75">
      <c r="A207" s="5" t="s">
        <v>215</v>
      </c>
      <c r="B207" s="5" t="s">
        <v>42</v>
      </c>
      <c r="C207" s="5" t="s">
        <v>225</v>
      </c>
      <c r="D207" s="16">
        <v>104266953</v>
      </c>
      <c r="F207" s="16">
        <v>91948270</v>
      </c>
      <c r="G207" s="17" t="s">
        <v>33</v>
      </c>
      <c r="H207" s="48">
        <v>79</v>
      </c>
      <c r="I207" s="47">
        <v>-0.0366</v>
      </c>
      <c r="J207" s="48">
        <v>448</v>
      </c>
      <c r="K207" s="47">
        <v>0.098</v>
      </c>
    </row>
    <row r="208" spans="1:11" ht="15.75">
      <c r="A208" s="5" t="s">
        <v>215</v>
      </c>
      <c r="B208" s="5" t="s">
        <v>42</v>
      </c>
      <c r="C208" s="5" t="s">
        <v>226</v>
      </c>
      <c r="D208" s="16">
        <v>152312306</v>
      </c>
      <c r="F208" s="16">
        <v>135819843</v>
      </c>
      <c r="G208" s="17" t="s">
        <v>33</v>
      </c>
      <c r="H208" s="48">
        <v>90</v>
      </c>
      <c r="I208" s="47">
        <v>0.0465</v>
      </c>
      <c r="J208" s="48">
        <v>537</v>
      </c>
      <c r="K208" s="47">
        <v>0</v>
      </c>
    </row>
    <row r="209" spans="1:11" ht="15.75">
      <c r="A209" s="5" t="s">
        <v>215</v>
      </c>
      <c r="B209" s="5" t="s">
        <v>42</v>
      </c>
      <c r="C209" s="5" t="s">
        <v>227</v>
      </c>
      <c r="D209" s="16">
        <v>51073828</v>
      </c>
      <c r="F209" s="16">
        <v>44302636</v>
      </c>
      <c r="G209" s="17" t="s">
        <v>33</v>
      </c>
      <c r="H209" s="48">
        <v>36</v>
      </c>
      <c r="I209" s="47">
        <v>-0.1</v>
      </c>
      <c r="J209" s="48">
        <v>274</v>
      </c>
      <c r="K209" s="47">
        <v>0</v>
      </c>
    </row>
    <row r="210" spans="1:11" ht="15.75">
      <c r="A210" s="5" t="s">
        <v>215</v>
      </c>
      <c r="B210" s="5" t="s">
        <v>42</v>
      </c>
      <c r="C210" s="5" t="s">
        <v>228</v>
      </c>
      <c r="D210" s="16">
        <v>327023294</v>
      </c>
      <c r="F210" s="16">
        <v>296001405</v>
      </c>
      <c r="G210" s="17" t="s">
        <v>33</v>
      </c>
      <c r="H210" s="48">
        <v>236</v>
      </c>
      <c r="I210" s="47">
        <v>0.0216</v>
      </c>
      <c r="J210" s="48">
        <v>1018</v>
      </c>
      <c r="K210" s="47">
        <v>0</v>
      </c>
    </row>
    <row r="211" spans="1:11" ht="15.75">
      <c r="A211" s="5" t="s">
        <v>215</v>
      </c>
      <c r="B211" s="5" t="s">
        <v>42</v>
      </c>
      <c r="C211" s="5" t="s">
        <v>229</v>
      </c>
      <c r="D211" s="16">
        <v>472979409</v>
      </c>
      <c r="F211" s="16">
        <v>440700246</v>
      </c>
      <c r="G211" s="17" t="s">
        <v>44</v>
      </c>
      <c r="H211" s="48">
        <v>329</v>
      </c>
      <c r="I211" s="47">
        <v>0.0154</v>
      </c>
      <c r="J211" s="48">
        <v>1143</v>
      </c>
      <c r="K211" s="47">
        <v>-0.0189</v>
      </c>
    </row>
    <row r="212" spans="1:11" ht="15.75">
      <c r="A212" s="5" t="s">
        <v>215</v>
      </c>
      <c r="B212" s="5" t="s">
        <v>42</v>
      </c>
      <c r="C212" s="5" t="s">
        <v>230</v>
      </c>
      <c r="D212" s="16">
        <v>300691418</v>
      </c>
      <c r="F212" s="16">
        <v>281165838</v>
      </c>
      <c r="G212" s="17" t="s">
        <v>44</v>
      </c>
      <c r="H212" s="48">
        <v>207</v>
      </c>
      <c r="I212" s="47">
        <v>0.0197</v>
      </c>
      <c r="J212" s="48">
        <v>728</v>
      </c>
      <c r="K212" s="47">
        <v>0.0055</v>
      </c>
    </row>
    <row r="213" spans="1:11" ht="15.75">
      <c r="A213" s="5" t="s">
        <v>215</v>
      </c>
      <c r="B213" s="5" t="s">
        <v>42</v>
      </c>
      <c r="C213" s="5" t="s">
        <v>231</v>
      </c>
      <c r="D213" s="16">
        <v>330263582</v>
      </c>
      <c r="F213" s="16">
        <v>314699040</v>
      </c>
      <c r="G213" s="17" t="s">
        <v>44</v>
      </c>
      <c r="H213" s="48">
        <v>203</v>
      </c>
      <c r="I213" s="47">
        <v>0.0573</v>
      </c>
      <c r="J213" s="48">
        <v>997</v>
      </c>
      <c r="K213" s="47">
        <v>0</v>
      </c>
    </row>
    <row r="214" spans="1:11" ht="15.75">
      <c r="A214" s="5" t="s">
        <v>215</v>
      </c>
      <c r="B214" s="5" t="s">
        <v>42</v>
      </c>
      <c r="C214" s="5" t="s">
        <v>232</v>
      </c>
      <c r="D214" s="16">
        <v>160100245</v>
      </c>
      <c r="F214" s="16">
        <v>148738625</v>
      </c>
      <c r="G214" s="17" t="s">
        <v>33</v>
      </c>
      <c r="H214" s="48">
        <v>107</v>
      </c>
      <c r="I214" s="47">
        <v>0.0288</v>
      </c>
      <c r="J214" s="48">
        <v>550</v>
      </c>
      <c r="K214" s="47">
        <v>0</v>
      </c>
    </row>
    <row r="215" spans="1:11" ht="15.75">
      <c r="A215" s="5" t="s">
        <v>215</v>
      </c>
      <c r="B215" s="5" t="s">
        <v>42</v>
      </c>
      <c r="C215" s="5" t="s">
        <v>233</v>
      </c>
      <c r="D215" s="16">
        <v>223963331</v>
      </c>
      <c r="F215" s="16">
        <v>200671936</v>
      </c>
      <c r="G215" s="17" t="s">
        <v>33</v>
      </c>
      <c r="H215" s="48">
        <v>101</v>
      </c>
      <c r="I215" s="47">
        <v>-0.0098</v>
      </c>
      <c r="J215" s="48">
        <v>934</v>
      </c>
      <c r="K215" s="47">
        <v>0</v>
      </c>
    </row>
    <row r="216" spans="1:11" ht="15.75">
      <c r="A216" s="5" t="s">
        <v>215</v>
      </c>
      <c r="B216" s="5" t="s">
        <v>42</v>
      </c>
      <c r="C216" s="5" t="s">
        <v>234</v>
      </c>
      <c r="D216" s="16">
        <v>84299058</v>
      </c>
      <c r="F216" s="16">
        <v>73993311</v>
      </c>
      <c r="G216" s="17" t="s">
        <v>33</v>
      </c>
      <c r="H216" s="48">
        <v>64</v>
      </c>
      <c r="I216" s="47">
        <v>-0.0448</v>
      </c>
      <c r="J216" s="48">
        <v>311</v>
      </c>
      <c r="K216" s="47">
        <v>0</v>
      </c>
    </row>
    <row r="217" spans="1:11" ht="15.75">
      <c r="A217" s="5" t="s">
        <v>215</v>
      </c>
      <c r="B217" s="5" t="s">
        <v>42</v>
      </c>
      <c r="C217" s="5" t="s">
        <v>235</v>
      </c>
      <c r="D217" s="16">
        <v>315222172</v>
      </c>
      <c r="F217" s="16">
        <v>284544664</v>
      </c>
      <c r="G217" s="17" t="s">
        <v>33</v>
      </c>
      <c r="H217" s="48">
        <v>196</v>
      </c>
      <c r="I217" s="47">
        <v>0.0208</v>
      </c>
      <c r="J217" s="48">
        <v>933</v>
      </c>
      <c r="K217" s="47">
        <v>0</v>
      </c>
    </row>
    <row r="218" spans="1:11" ht="15.75">
      <c r="A218" s="5" t="s">
        <v>215</v>
      </c>
      <c r="B218" s="5" t="s">
        <v>67</v>
      </c>
      <c r="C218" s="5" t="s">
        <v>236</v>
      </c>
      <c r="D218" s="16">
        <v>22493511</v>
      </c>
      <c r="F218" s="16">
        <v>22162802</v>
      </c>
      <c r="G218" s="17" t="s">
        <v>40</v>
      </c>
      <c r="H218" s="48">
        <v>22</v>
      </c>
      <c r="I218" s="47">
        <v>0.2941</v>
      </c>
      <c r="J218" s="48">
        <v>116</v>
      </c>
      <c r="K218" s="47">
        <v>0</v>
      </c>
    </row>
    <row r="219" spans="1:11" ht="15.75">
      <c r="A219" s="5" t="s">
        <v>215</v>
      </c>
      <c r="B219" s="5" t="s">
        <v>67</v>
      </c>
      <c r="C219" s="5" t="s">
        <v>237</v>
      </c>
      <c r="D219" s="16">
        <v>73382750</v>
      </c>
      <c r="F219" s="16">
        <v>59307494</v>
      </c>
      <c r="G219" s="17" t="s">
        <v>33</v>
      </c>
      <c r="H219" s="48">
        <v>37</v>
      </c>
      <c r="I219" s="47">
        <v>-0.0263</v>
      </c>
      <c r="J219" s="48">
        <v>297</v>
      </c>
      <c r="K219" s="47">
        <v>0</v>
      </c>
    </row>
    <row r="220" spans="1:11" ht="15.75">
      <c r="A220" s="5" t="s">
        <v>215</v>
      </c>
      <c r="B220" s="5" t="s">
        <v>67</v>
      </c>
      <c r="C220" s="5" t="s">
        <v>238</v>
      </c>
      <c r="D220" s="16">
        <v>41952</v>
      </c>
      <c r="F220" s="16">
        <v>39325</v>
      </c>
      <c r="G220" s="17" t="s">
        <v>44</v>
      </c>
      <c r="H220" s="48">
        <v>9</v>
      </c>
      <c r="I220" s="47">
        <v>0</v>
      </c>
      <c r="J220" s="48">
        <v>68</v>
      </c>
      <c r="K220" s="47">
        <v>0</v>
      </c>
    </row>
    <row r="221" spans="1:11" ht="15.75">
      <c r="A221" s="5" t="s">
        <v>215</v>
      </c>
      <c r="B221" s="5" t="s">
        <v>67</v>
      </c>
      <c r="C221" s="5" t="s">
        <v>239</v>
      </c>
      <c r="D221" s="16">
        <v>89585054</v>
      </c>
      <c r="F221" s="16">
        <v>77567147</v>
      </c>
      <c r="G221" s="17" t="s">
        <v>33</v>
      </c>
      <c r="H221" s="48">
        <v>57</v>
      </c>
      <c r="I221" s="47">
        <v>0</v>
      </c>
      <c r="J221" s="48">
        <v>371</v>
      </c>
      <c r="K221" s="47">
        <v>0</v>
      </c>
    </row>
    <row r="222" spans="1:11" ht="15.75">
      <c r="A222" s="5" t="s">
        <v>215</v>
      </c>
      <c r="B222" s="5" t="s">
        <v>67</v>
      </c>
      <c r="C222" s="5" t="s">
        <v>240</v>
      </c>
      <c r="D222" s="16">
        <v>10271541</v>
      </c>
      <c r="F222" s="16">
        <v>9363050</v>
      </c>
      <c r="G222" s="17" t="s">
        <v>33</v>
      </c>
      <c r="H222" s="48">
        <v>6</v>
      </c>
      <c r="I222" s="47">
        <v>0.2</v>
      </c>
      <c r="J222" s="48">
        <v>200</v>
      </c>
      <c r="K222" s="47">
        <v>0</v>
      </c>
    </row>
    <row r="223" spans="1:11" ht="15.75">
      <c r="A223" s="5" t="s">
        <v>215</v>
      </c>
      <c r="B223" s="5" t="s">
        <v>67</v>
      </c>
      <c r="C223" s="5" t="s">
        <v>241</v>
      </c>
      <c r="D223" s="16">
        <v>10531234</v>
      </c>
      <c r="F223" s="16">
        <v>11144882</v>
      </c>
      <c r="G223" s="17" t="s">
        <v>48</v>
      </c>
      <c r="H223" s="48">
        <v>9</v>
      </c>
      <c r="I223" s="47">
        <v>0</v>
      </c>
      <c r="J223" s="48">
        <v>77</v>
      </c>
      <c r="K223" s="47">
        <v>0</v>
      </c>
    </row>
    <row r="224" spans="1:11" ht="15.75">
      <c r="A224" s="5" t="s">
        <v>215</v>
      </c>
      <c r="B224" s="5" t="s">
        <v>67</v>
      </c>
      <c r="C224" s="5" t="s">
        <v>242</v>
      </c>
      <c r="D224" s="16">
        <v>103905597</v>
      </c>
      <c r="F224" s="16">
        <v>90869102</v>
      </c>
      <c r="G224" s="17" t="s">
        <v>33</v>
      </c>
      <c r="H224" s="48">
        <v>47</v>
      </c>
      <c r="I224" s="47">
        <v>-0.06</v>
      </c>
      <c r="J224" s="48">
        <v>303</v>
      </c>
      <c r="K224" s="47">
        <v>0</v>
      </c>
    </row>
    <row r="225" spans="1:11" ht="15.75">
      <c r="A225" s="5" t="s">
        <v>215</v>
      </c>
      <c r="B225" s="5" t="s">
        <v>67</v>
      </c>
      <c r="C225" s="5" t="s">
        <v>243</v>
      </c>
      <c r="D225" s="16">
        <v>52630352</v>
      </c>
      <c r="F225" s="16">
        <v>50596861</v>
      </c>
      <c r="G225" s="17" t="s">
        <v>44</v>
      </c>
      <c r="H225" s="48">
        <v>15</v>
      </c>
      <c r="I225" s="47">
        <v>0.0714</v>
      </c>
      <c r="J225" s="48">
        <v>138</v>
      </c>
      <c r="K225" s="47">
        <v>0</v>
      </c>
    </row>
    <row r="226" spans="1:11" ht="15.75">
      <c r="A226" s="5" t="s">
        <v>215</v>
      </c>
      <c r="B226" s="5" t="s">
        <v>67</v>
      </c>
      <c r="C226" s="5" t="s">
        <v>244</v>
      </c>
      <c r="D226" s="16">
        <v>0</v>
      </c>
      <c r="F226" s="16">
        <v>14130341</v>
      </c>
      <c r="G226" s="17" t="s">
        <v>132</v>
      </c>
      <c r="H226" s="48">
        <v>6</v>
      </c>
      <c r="I226" s="47" t="s">
        <v>133</v>
      </c>
      <c r="J226" s="48">
        <v>0</v>
      </c>
      <c r="K226" s="47" t="s">
        <v>133</v>
      </c>
    </row>
    <row r="227" spans="1:11" ht="15.75">
      <c r="A227" s="5" t="s">
        <v>215</v>
      </c>
      <c r="B227" s="5" t="s">
        <v>67</v>
      </c>
      <c r="C227" s="5" t="s">
        <v>245</v>
      </c>
      <c r="D227" s="16">
        <v>3738845</v>
      </c>
      <c r="F227" s="16">
        <v>3615222</v>
      </c>
      <c r="G227" s="17" t="s">
        <v>40</v>
      </c>
      <c r="H227" s="48">
        <v>5</v>
      </c>
      <c r="I227" s="47">
        <v>0.25</v>
      </c>
      <c r="J227" s="48">
        <v>20</v>
      </c>
      <c r="K227" s="47">
        <v>-0.5833</v>
      </c>
    </row>
    <row r="228" spans="1:11" ht="15.75">
      <c r="A228" s="5" t="s">
        <v>215</v>
      </c>
      <c r="B228" s="5" t="s">
        <v>67</v>
      </c>
      <c r="C228" s="5" t="s">
        <v>246</v>
      </c>
      <c r="D228" s="16">
        <v>81064918</v>
      </c>
      <c r="F228" s="16">
        <v>81057810</v>
      </c>
      <c r="G228" s="17" t="s">
        <v>40</v>
      </c>
      <c r="H228" s="48">
        <v>52</v>
      </c>
      <c r="I228" s="47">
        <v>-0.0189</v>
      </c>
      <c r="J228" s="48">
        <v>204</v>
      </c>
      <c r="K228" s="47">
        <v>0</v>
      </c>
    </row>
    <row r="229" spans="1:11" ht="15.75">
      <c r="A229" s="5" t="s">
        <v>215</v>
      </c>
      <c r="B229" s="5" t="s">
        <v>67</v>
      </c>
      <c r="C229" s="5" t="s">
        <v>247</v>
      </c>
      <c r="D229" s="16">
        <v>71859865</v>
      </c>
      <c r="F229" s="16">
        <v>73529170</v>
      </c>
      <c r="G229" s="17" t="s">
        <v>73</v>
      </c>
      <c r="H229" s="48">
        <v>39</v>
      </c>
      <c r="I229" s="47">
        <v>0.0541</v>
      </c>
      <c r="J229" s="48">
        <v>226</v>
      </c>
      <c r="K229" s="47">
        <v>0.0044</v>
      </c>
    </row>
    <row r="230" spans="1:11" ht="15.75">
      <c r="A230" s="5" t="s">
        <v>215</v>
      </c>
      <c r="B230" s="5" t="s">
        <v>67</v>
      </c>
      <c r="C230" s="5" t="s">
        <v>248</v>
      </c>
      <c r="D230" s="16">
        <v>8242906</v>
      </c>
      <c r="F230" s="16">
        <v>8824630</v>
      </c>
      <c r="G230" s="17" t="s">
        <v>62</v>
      </c>
      <c r="H230" s="48">
        <v>6</v>
      </c>
      <c r="I230" s="47">
        <v>0.2</v>
      </c>
      <c r="J230" s="48">
        <v>60</v>
      </c>
      <c r="K230" s="47">
        <v>14</v>
      </c>
    </row>
    <row r="231" spans="1:11" ht="15.75">
      <c r="A231" s="5" t="s">
        <v>215</v>
      </c>
      <c r="B231" s="5" t="s">
        <v>67</v>
      </c>
      <c r="C231" s="5" t="s">
        <v>249</v>
      </c>
      <c r="D231" s="16">
        <v>11599888</v>
      </c>
      <c r="F231" s="16">
        <v>10381603</v>
      </c>
      <c r="G231" s="17" t="s">
        <v>33</v>
      </c>
      <c r="H231" s="48">
        <v>11</v>
      </c>
      <c r="I231" s="47">
        <v>0</v>
      </c>
      <c r="J231" s="48">
        <v>87</v>
      </c>
      <c r="K231" s="47">
        <v>0</v>
      </c>
    </row>
    <row r="232" spans="1:11" ht="15.75">
      <c r="A232" s="5" t="s">
        <v>215</v>
      </c>
      <c r="B232" s="5" t="s">
        <v>67</v>
      </c>
      <c r="C232" s="5" t="s">
        <v>250</v>
      </c>
      <c r="D232" s="16">
        <v>56468092</v>
      </c>
      <c r="F232" s="16">
        <v>56088369</v>
      </c>
      <c r="G232" s="17" t="s">
        <v>40</v>
      </c>
      <c r="H232" s="48">
        <v>28</v>
      </c>
      <c r="I232" s="47">
        <v>0</v>
      </c>
      <c r="J232" s="48">
        <v>169</v>
      </c>
      <c r="K232" s="47">
        <v>0</v>
      </c>
    </row>
    <row r="233" spans="1:11" ht="15.75">
      <c r="A233" s="5" t="s">
        <v>215</v>
      </c>
      <c r="B233" s="5" t="s">
        <v>67</v>
      </c>
      <c r="C233" s="5" t="s">
        <v>251</v>
      </c>
      <c r="D233" s="16">
        <v>142207043</v>
      </c>
      <c r="F233" s="16">
        <v>131067160</v>
      </c>
      <c r="G233" s="17" t="s">
        <v>33</v>
      </c>
      <c r="H233" s="48">
        <v>51</v>
      </c>
      <c r="I233" s="47">
        <v>0.0625</v>
      </c>
      <c r="J233" s="48">
        <v>486</v>
      </c>
      <c r="K233" s="47">
        <v>0</v>
      </c>
    </row>
    <row r="234" spans="1:11" ht="15.75">
      <c r="A234" s="5" t="s">
        <v>215</v>
      </c>
      <c r="B234" s="5" t="s">
        <v>67</v>
      </c>
      <c r="C234" s="5" t="s">
        <v>252</v>
      </c>
      <c r="D234" s="16">
        <v>270716003</v>
      </c>
      <c r="F234" s="16">
        <v>248525828</v>
      </c>
      <c r="G234" s="17" t="s">
        <v>33</v>
      </c>
      <c r="H234" s="48">
        <v>71</v>
      </c>
      <c r="I234" s="47">
        <v>0</v>
      </c>
      <c r="J234" s="48">
        <v>318</v>
      </c>
      <c r="K234" s="47">
        <v>0</v>
      </c>
    </row>
    <row r="235" spans="1:11" ht="15.75">
      <c r="A235" s="5" t="s">
        <v>215</v>
      </c>
      <c r="B235" s="5" t="s">
        <v>67</v>
      </c>
      <c r="C235" s="5" t="s">
        <v>253</v>
      </c>
      <c r="D235" s="16">
        <v>88234732</v>
      </c>
      <c r="F235" s="16">
        <v>84555896</v>
      </c>
      <c r="G235" s="17" t="s">
        <v>44</v>
      </c>
      <c r="H235" s="48">
        <v>44</v>
      </c>
      <c r="I235" s="47">
        <v>0.0233</v>
      </c>
      <c r="J235" s="48">
        <v>197</v>
      </c>
      <c r="K235" s="47">
        <v>0</v>
      </c>
    </row>
    <row r="236" spans="1:11" ht="15.75">
      <c r="A236" s="5" t="s">
        <v>215</v>
      </c>
      <c r="B236" s="5" t="s">
        <v>67</v>
      </c>
      <c r="C236" s="5" t="s">
        <v>254</v>
      </c>
      <c r="D236" s="16">
        <v>49010586</v>
      </c>
      <c r="F236" s="16">
        <v>45566122</v>
      </c>
      <c r="G236" s="17" t="s">
        <v>33</v>
      </c>
      <c r="H236" s="48">
        <v>26</v>
      </c>
      <c r="I236" s="47">
        <v>0.04</v>
      </c>
      <c r="J236" s="48">
        <v>130</v>
      </c>
      <c r="K236" s="47">
        <v>0</v>
      </c>
    </row>
    <row r="237" spans="1:11" ht="15.75">
      <c r="A237" s="5" t="s">
        <v>215</v>
      </c>
      <c r="B237" s="5" t="s">
        <v>67</v>
      </c>
      <c r="C237" s="5" t="s">
        <v>255</v>
      </c>
      <c r="D237" s="16">
        <v>249663102</v>
      </c>
      <c r="F237" s="16">
        <v>216532222</v>
      </c>
      <c r="G237" s="17" t="s">
        <v>33</v>
      </c>
      <c r="H237" s="48">
        <v>109</v>
      </c>
      <c r="I237" s="47">
        <v>0.0381</v>
      </c>
      <c r="J237" s="48">
        <v>396</v>
      </c>
      <c r="K237" s="47">
        <v>0</v>
      </c>
    </row>
    <row r="238" spans="1:11" ht="15.75">
      <c r="A238" s="5" t="s">
        <v>215</v>
      </c>
      <c r="B238" s="5" t="s">
        <v>67</v>
      </c>
      <c r="C238" s="5" t="s">
        <v>256</v>
      </c>
      <c r="D238" s="16">
        <v>31614359</v>
      </c>
      <c r="F238" s="16">
        <v>34878029</v>
      </c>
      <c r="G238" s="17" t="s">
        <v>62</v>
      </c>
      <c r="H238" s="48">
        <v>8</v>
      </c>
      <c r="I238" s="47">
        <v>0</v>
      </c>
      <c r="J238" s="48">
        <v>66</v>
      </c>
      <c r="K238" s="47">
        <v>0</v>
      </c>
    </row>
    <row r="239" spans="1:11" ht="15.75">
      <c r="A239" s="5" t="s">
        <v>215</v>
      </c>
      <c r="B239" s="5" t="s">
        <v>67</v>
      </c>
      <c r="C239" s="5" t="s">
        <v>257</v>
      </c>
      <c r="D239" s="16">
        <v>40335338</v>
      </c>
      <c r="F239" s="16">
        <v>34985650</v>
      </c>
      <c r="G239" s="17" t="s">
        <v>33</v>
      </c>
      <c r="H239" s="48">
        <v>14</v>
      </c>
      <c r="I239" s="47">
        <v>-0.0667</v>
      </c>
      <c r="J239" s="48">
        <v>99</v>
      </c>
      <c r="K239" s="47">
        <v>0</v>
      </c>
    </row>
    <row r="240" spans="1:11" ht="15.75">
      <c r="A240" s="5" t="s">
        <v>215</v>
      </c>
      <c r="B240" s="5" t="s">
        <v>67</v>
      </c>
      <c r="C240" s="5" t="s">
        <v>258</v>
      </c>
      <c r="D240" s="16">
        <v>22926929</v>
      </c>
      <c r="F240" s="16">
        <v>21717507</v>
      </c>
      <c r="G240" s="17" t="s">
        <v>44</v>
      </c>
      <c r="H240" s="48">
        <v>7</v>
      </c>
      <c r="I240" s="47">
        <v>-0.125</v>
      </c>
      <c r="J240" s="48">
        <v>43</v>
      </c>
      <c r="K240" s="47">
        <v>0</v>
      </c>
    </row>
    <row r="241" spans="1:11" ht="15.75">
      <c r="A241" s="5" t="s">
        <v>215</v>
      </c>
      <c r="B241" s="5" t="s">
        <v>67</v>
      </c>
      <c r="C241" s="5" t="s">
        <v>259</v>
      </c>
      <c r="D241" s="16">
        <v>14356378</v>
      </c>
      <c r="F241" s="16">
        <v>14815718</v>
      </c>
      <c r="G241" s="17" t="s">
        <v>73</v>
      </c>
      <c r="H241" s="48">
        <v>6</v>
      </c>
      <c r="I241" s="47">
        <v>0</v>
      </c>
      <c r="J241" s="48">
        <v>350</v>
      </c>
      <c r="K241" s="47">
        <v>0</v>
      </c>
    </row>
    <row r="242" spans="1:11" ht="15.75">
      <c r="A242" s="5" t="s">
        <v>215</v>
      </c>
      <c r="B242" s="5" t="s">
        <v>67</v>
      </c>
      <c r="C242" s="5" t="s">
        <v>260</v>
      </c>
      <c r="D242" s="16">
        <v>26547680</v>
      </c>
      <c r="F242" s="16">
        <v>24448759</v>
      </c>
      <c r="G242" s="17" t="s">
        <v>33</v>
      </c>
      <c r="H242" s="48">
        <v>14</v>
      </c>
      <c r="I242" s="47">
        <v>-0.0667</v>
      </c>
      <c r="J242" s="48">
        <v>60</v>
      </c>
      <c r="K242" s="47">
        <v>0</v>
      </c>
    </row>
    <row r="243" spans="1:11" ht="15.75">
      <c r="A243" s="5" t="s">
        <v>215</v>
      </c>
      <c r="B243" s="5" t="s">
        <v>67</v>
      </c>
      <c r="C243" s="5" t="s">
        <v>261</v>
      </c>
      <c r="D243" s="16">
        <v>6092443</v>
      </c>
      <c r="F243" s="16">
        <v>5702111</v>
      </c>
      <c r="G243" s="17" t="s">
        <v>44</v>
      </c>
      <c r="H243" s="48">
        <v>7</v>
      </c>
      <c r="I243" s="47">
        <v>0</v>
      </c>
      <c r="J243" s="48">
        <v>38</v>
      </c>
      <c r="K243" s="47">
        <v>0</v>
      </c>
    </row>
    <row r="244" spans="1:11" ht="15.75">
      <c r="A244" s="5" t="s">
        <v>215</v>
      </c>
      <c r="B244" s="5" t="s">
        <v>67</v>
      </c>
      <c r="C244" s="5" t="s">
        <v>262</v>
      </c>
      <c r="D244" s="16">
        <v>4665088</v>
      </c>
      <c r="F244" s="16">
        <v>4466028</v>
      </c>
      <c r="G244" s="17" t="s">
        <v>44</v>
      </c>
      <c r="H244" s="48">
        <v>5</v>
      </c>
      <c r="I244" s="47">
        <v>0.25</v>
      </c>
      <c r="J244" s="48">
        <v>25</v>
      </c>
      <c r="K244" s="47">
        <v>0</v>
      </c>
    </row>
    <row r="245" spans="1:11" ht="15.75">
      <c r="A245" s="5" t="s">
        <v>215</v>
      </c>
      <c r="B245" s="5" t="s">
        <v>67</v>
      </c>
      <c r="C245" s="5" t="s">
        <v>263</v>
      </c>
      <c r="D245" s="16">
        <v>6386255</v>
      </c>
      <c r="F245" s="16">
        <v>5628109</v>
      </c>
      <c r="G245" s="17" t="s">
        <v>33</v>
      </c>
      <c r="H245" s="48">
        <v>2</v>
      </c>
      <c r="I245" s="47">
        <v>0</v>
      </c>
      <c r="J245" s="48">
        <v>20</v>
      </c>
      <c r="K245" s="47">
        <v>0</v>
      </c>
    </row>
    <row r="246" spans="1:11" ht="15.75">
      <c r="A246" s="5" t="s">
        <v>215</v>
      </c>
      <c r="B246" s="5" t="s">
        <v>67</v>
      </c>
      <c r="C246" s="5" t="s">
        <v>264</v>
      </c>
      <c r="D246" s="16">
        <v>3514673</v>
      </c>
      <c r="F246" s="16">
        <v>3649622</v>
      </c>
      <c r="G246" s="17" t="s">
        <v>48</v>
      </c>
      <c r="H246" s="48">
        <v>4</v>
      </c>
      <c r="I246" s="47">
        <v>0.3333</v>
      </c>
      <c r="J246" s="48">
        <v>30</v>
      </c>
      <c r="K246" s="47">
        <v>0</v>
      </c>
    </row>
    <row r="247" spans="1:11" ht="15.75">
      <c r="A247" s="5" t="s">
        <v>215</v>
      </c>
      <c r="B247" s="5" t="s">
        <v>67</v>
      </c>
      <c r="C247" s="5" t="s">
        <v>265</v>
      </c>
      <c r="D247" s="16">
        <v>0</v>
      </c>
      <c r="F247" s="16">
        <v>4463153</v>
      </c>
      <c r="G247" s="17" t="s">
        <v>132</v>
      </c>
      <c r="H247" s="48">
        <v>3</v>
      </c>
      <c r="I247" s="47" t="s">
        <v>133</v>
      </c>
      <c r="J247" s="48">
        <v>99</v>
      </c>
      <c r="K247" s="47" t="s">
        <v>133</v>
      </c>
    </row>
    <row r="248" spans="1:11" ht="15.75">
      <c r="A248" s="5" t="s">
        <v>215</v>
      </c>
      <c r="B248" s="5" t="s">
        <v>67</v>
      </c>
      <c r="C248" s="5" t="s">
        <v>266</v>
      </c>
      <c r="D248" s="16">
        <v>87463879</v>
      </c>
      <c r="F248" s="16">
        <v>91030228</v>
      </c>
      <c r="G248" s="17" t="s">
        <v>48</v>
      </c>
      <c r="H248" s="48">
        <v>67</v>
      </c>
      <c r="I248" s="47">
        <v>0.0984</v>
      </c>
      <c r="J248" s="48">
        <v>124</v>
      </c>
      <c r="K248" s="47">
        <v>0</v>
      </c>
    </row>
    <row r="249" spans="1:11" ht="15.75">
      <c r="A249" s="5" t="s">
        <v>215</v>
      </c>
      <c r="B249" s="5" t="s">
        <v>67</v>
      </c>
      <c r="C249" s="5" t="s">
        <v>267</v>
      </c>
      <c r="D249" s="16">
        <v>10906338</v>
      </c>
      <c r="F249" s="16">
        <v>9656138</v>
      </c>
      <c r="G249" s="17" t="s">
        <v>33</v>
      </c>
      <c r="H249" s="48">
        <v>7</v>
      </c>
      <c r="I249" s="47">
        <v>0</v>
      </c>
      <c r="J249" s="48">
        <v>44</v>
      </c>
      <c r="K249" s="47">
        <v>0</v>
      </c>
    </row>
    <row r="250" spans="1:11" ht="15.75">
      <c r="A250" s="5" t="s">
        <v>215</v>
      </c>
      <c r="B250" s="5" t="s">
        <v>67</v>
      </c>
      <c r="C250" s="5" t="s">
        <v>268</v>
      </c>
      <c r="D250" s="16">
        <v>37280198</v>
      </c>
      <c r="F250" s="16">
        <v>31811923</v>
      </c>
      <c r="G250" s="17" t="s">
        <v>33</v>
      </c>
      <c r="H250" s="48">
        <v>26</v>
      </c>
      <c r="I250" s="47">
        <v>0.04</v>
      </c>
      <c r="J250" s="48">
        <v>99</v>
      </c>
      <c r="K250" s="47">
        <v>0</v>
      </c>
    </row>
    <row r="251" spans="1:11" ht="15.75">
      <c r="A251" s="5" t="s">
        <v>215</v>
      </c>
      <c r="B251" s="5" t="s">
        <v>67</v>
      </c>
      <c r="C251" s="5" t="s">
        <v>269</v>
      </c>
      <c r="D251" s="16">
        <v>9712256</v>
      </c>
      <c r="F251" s="16">
        <v>9379617</v>
      </c>
      <c r="G251" s="17" t="s">
        <v>40</v>
      </c>
      <c r="H251" s="48">
        <v>4</v>
      </c>
      <c r="I251" s="47">
        <v>0.3333</v>
      </c>
      <c r="J251" s="48">
        <v>184</v>
      </c>
      <c r="K251" s="47">
        <v>0</v>
      </c>
    </row>
    <row r="252" spans="1:11" ht="15.75">
      <c r="A252" s="5" t="s">
        <v>215</v>
      </c>
      <c r="B252" s="5" t="s">
        <v>67</v>
      </c>
      <c r="C252" s="5" t="s">
        <v>270</v>
      </c>
      <c r="D252" s="16">
        <v>25681759</v>
      </c>
      <c r="F252" s="16">
        <v>23071950</v>
      </c>
      <c r="G252" s="17" t="s">
        <v>33</v>
      </c>
      <c r="H252" s="48">
        <v>13</v>
      </c>
      <c r="I252" s="47">
        <v>0</v>
      </c>
      <c r="J252" s="48">
        <v>76</v>
      </c>
      <c r="K252" s="47">
        <v>0</v>
      </c>
    </row>
    <row r="253" spans="1:11" ht="15.75">
      <c r="A253" s="5" t="s">
        <v>215</v>
      </c>
      <c r="B253" s="5" t="s">
        <v>67</v>
      </c>
      <c r="C253" s="5" t="s">
        <v>271</v>
      </c>
      <c r="D253" s="16">
        <v>10373927</v>
      </c>
      <c r="F253" s="16">
        <v>9198370</v>
      </c>
      <c r="G253" s="17" t="s">
        <v>33</v>
      </c>
      <c r="H253" s="48">
        <v>8</v>
      </c>
      <c r="I253" s="47">
        <v>0</v>
      </c>
      <c r="J253" s="48">
        <v>65</v>
      </c>
      <c r="K253" s="47">
        <v>0</v>
      </c>
    </row>
    <row r="254" spans="1:11" ht="15.75">
      <c r="A254" s="5" t="s">
        <v>215</v>
      </c>
      <c r="B254" s="5" t="s">
        <v>67</v>
      </c>
      <c r="C254" s="5" t="s">
        <v>272</v>
      </c>
      <c r="D254" s="16">
        <v>30239615</v>
      </c>
      <c r="F254" s="16">
        <v>25342311</v>
      </c>
      <c r="G254" s="17" t="s">
        <v>33</v>
      </c>
      <c r="H254" s="48">
        <v>24</v>
      </c>
      <c r="I254" s="47">
        <v>0.0435</v>
      </c>
      <c r="J254" s="48">
        <v>42</v>
      </c>
      <c r="K254" s="47">
        <v>0</v>
      </c>
    </row>
    <row r="255" spans="1:11" ht="15.75">
      <c r="A255" s="5" t="s">
        <v>215</v>
      </c>
      <c r="B255" s="5" t="s">
        <v>67</v>
      </c>
      <c r="C255" s="5" t="s">
        <v>273</v>
      </c>
      <c r="D255" s="16">
        <v>9022488</v>
      </c>
      <c r="F255" s="16">
        <v>8660217</v>
      </c>
      <c r="G255" s="17" t="s">
        <v>44</v>
      </c>
      <c r="H255" s="48">
        <v>5</v>
      </c>
      <c r="I255" s="47">
        <v>0</v>
      </c>
      <c r="J255" s="48">
        <v>62</v>
      </c>
      <c r="K255" s="47">
        <v>0</v>
      </c>
    </row>
    <row r="256" spans="1:11" ht="15.75">
      <c r="A256" s="5" t="s">
        <v>215</v>
      </c>
      <c r="B256" s="5" t="s">
        <v>67</v>
      </c>
      <c r="C256" s="5" t="s">
        <v>274</v>
      </c>
      <c r="D256" s="16">
        <v>17339216</v>
      </c>
      <c r="F256" s="16">
        <v>18149528</v>
      </c>
      <c r="G256" s="17" t="s">
        <v>48</v>
      </c>
      <c r="H256" s="48">
        <v>12</v>
      </c>
      <c r="I256" s="47">
        <v>0</v>
      </c>
      <c r="J256" s="48">
        <v>27</v>
      </c>
      <c r="K256" s="47">
        <v>0</v>
      </c>
    </row>
    <row r="257" spans="1:11" ht="15.75">
      <c r="A257" s="5" t="s">
        <v>215</v>
      </c>
      <c r="B257" s="5" t="s">
        <v>67</v>
      </c>
      <c r="C257" s="5" t="s">
        <v>275</v>
      </c>
      <c r="D257" s="16">
        <v>9507895</v>
      </c>
      <c r="F257" s="16">
        <v>10402445</v>
      </c>
      <c r="G257" s="17" t="s">
        <v>62</v>
      </c>
      <c r="H257" s="48">
        <v>19</v>
      </c>
      <c r="I257" s="47">
        <v>0</v>
      </c>
      <c r="J257" s="48">
        <v>57</v>
      </c>
      <c r="K257" s="47">
        <v>0</v>
      </c>
    </row>
    <row r="258" spans="1:11" ht="15.75">
      <c r="A258" s="5" t="s">
        <v>215</v>
      </c>
      <c r="B258" s="5" t="s">
        <v>67</v>
      </c>
      <c r="C258" s="5" t="s">
        <v>276</v>
      </c>
      <c r="D258" s="16">
        <v>8817680</v>
      </c>
      <c r="F258" s="16">
        <v>6391646</v>
      </c>
      <c r="G258" s="17" t="s">
        <v>33</v>
      </c>
      <c r="H258" s="48">
        <v>9</v>
      </c>
      <c r="I258" s="47">
        <v>-0.1</v>
      </c>
      <c r="J258" s="48">
        <v>30</v>
      </c>
      <c r="K258" s="47">
        <v>0</v>
      </c>
    </row>
    <row r="259" spans="1:11" ht="15.75">
      <c r="A259" s="5" t="s">
        <v>215</v>
      </c>
      <c r="B259" s="5" t="s">
        <v>67</v>
      </c>
      <c r="C259" s="5" t="s">
        <v>277</v>
      </c>
      <c r="D259" s="16">
        <v>6464848</v>
      </c>
      <c r="F259" s="16">
        <v>6334865</v>
      </c>
      <c r="G259" s="17" t="s">
        <v>40</v>
      </c>
      <c r="H259" s="48">
        <v>7</v>
      </c>
      <c r="I259" s="47">
        <v>0</v>
      </c>
      <c r="J259" s="48">
        <v>55</v>
      </c>
      <c r="K259" s="47">
        <v>0</v>
      </c>
    </row>
    <row r="260" spans="1:11" ht="15.75">
      <c r="A260" s="5" t="s">
        <v>215</v>
      </c>
      <c r="B260" s="5" t="s">
        <v>67</v>
      </c>
      <c r="C260" s="5" t="s">
        <v>278</v>
      </c>
      <c r="D260" s="16">
        <v>8348854</v>
      </c>
      <c r="F260" s="16">
        <v>8815383</v>
      </c>
      <c r="G260" s="17" t="s">
        <v>48</v>
      </c>
      <c r="H260" s="48">
        <v>8</v>
      </c>
      <c r="I260" s="47">
        <v>0.1429</v>
      </c>
      <c r="J260" s="48">
        <v>24</v>
      </c>
      <c r="K260" s="47">
        <v>0</v>
      </c>
    </row>
    <row r="261" spans="1:11" ht="15.75">
      <c r="A261" s="5" t="s">
        <v>215</v>
      </c>
      <c r="B261" s="5" t="s">
        <v>67</v>
      </c>
      <c r="C261" s="5" t="s">
        <v>279</v>
      </c>
      <c r="D261" s="16">
        <v>7092570</v>
      </c>
      <c r="F261" s="16">
        <v>6568041</v>
      </c>
      <c r="G261" s="17" t="s">
        <v>33</v>
      </c>
      <c r="H261" s="48">
        <v>6</v>
      </c>
      <c r="I261" s="47">
        <v>0</v>
      </c>
      <c r="J261" s="48">
        <v>72</v>
      </c>
      <c r="K261" s="47">
        <v>0</v>
      </c>
    </row>
    <row r="262" spans="1:11" ht="15.75">
      <c r="A262" s="5" t="s">
        <v>215</v>
      </c>
      <c r="B262" s="5" t="s">
        <v>67</v>
      </c>
      <c r="C262" s="5" t="s">
        <v>280</v>
      </c>
      <c r="D262" s="16">
        <v>2626867</v>
      </c>
      <c r="F262" s="16">
        <v>1989526</v>
      </c>
      <c r="G262" s="17" t="s">
        <v>33</v>
      </c>
      <c r="H262" s="48">
        <v>3</v>
      </c>
      <c r="I262" s="47">
        <v>-0.25</v>
      </c>
      <c r="J262" s="48">
        <v>30</v>
      </c>
      <c r="K262" s="47">
        <v>0</v>
      </c>
    </row>
    <row r="263" spans="1:11" ht="15.75">
      <c r="A263" s="5" t="s">
        <v>215</v>
      </c>
      <c r="B263" s="5" t="s">
        <v>67</v>
      </c>
      <c r="C263" s="5" t="s">
        <v>281</v>
      </c>
      <c r="D263" s="16">
        <v>14101441</v>
      </c>
      <c r="F263" s="16">
        <v>13683394</v>
      </c>
      <c r="G263" s="17" t="s">
        <v>40</v>
      </c>
      <c r="H263" s="48">
        <v>10</v>
      </c>
      <c r="I263" s="47">
        <v>-0.0909</v>
      </c>
      <c r="J263" s="48">
        <v>38</v>
      </c>
      <c r="K263" s="47">
        <v>0</v>
      </c>
    </row>
    <row r="264" spans="1:11" ht="15.75">
      <c r="A264" s="5" t="s">
        <v>215</v>
      </c>
      <c r="B264" s="5" t="s">
        <v>67</v>
      </c>
      <c r="C264" s="5" t="s">
        <v>144</v>
      </c>
      <c r="D264" s="16">
        <v>6184778</v>
      </c>
      <c r="F264" s="16">
        <v>5625515</v>
      </c>
      <c r="G264" s="17" t="s">
        <v>33</v>
      </c>
      <c r="H264" s="48">
        <v>6</v>
      </c>
      <c r="I264" s="47">
        <v>0</v>
      </c>
      <c r="J264" s="48">
        <v>33</v>
      </c>
      <c r="K264" s="47">
        <v>0</v>
      </c>
    </row>
    <row r="265" spans="1:11" ht="15.75">
      <c r="A265" s="5" t="s">
        <v>215</v>
      </c>
      <c r="B265" s="5" t="s">
        <v>67</v>
      </c>
      <c r="C265" s="5" t="s">
        <v>282</v>
      </c>
      <c r="D265" s="16">
        <v>5765155</v>
      </c>
      <c r="F265" s="16">
        <v>3638302</v>
      </c>
      <c r="G265" s="17" t="s">
        <v>33</v>
      </c>
      <c r="H265" s="48">
        <v>2</v>
      </c>
      <c r="I265" s="47">
        <v>0</v>
      </c>
      <c r="J265" s="48">
        <v>20</v>
      </c>
      <c r="K265" s="47">
        <v>0</v>
      </c>
    </row>
    <row r="266" spans="1:11" ht="15.75">
      <c r="A266" s="5" t="s">
        <v>215</v>
      </c>
      <c r="B266" s="5" t="s">
        <v>67</v>
      </c>
      <c r="C266" s="5" t="s">
        <v>283</v>
      </c>
      <c r="D266" s="16">
        <v>6040652</v>
      </c>
      <c r="F266" s="16">
        <v>5730907</v>
      </c>
      <c r="G266" s="17" t="s">
        <v>44</v>
      </c>
      <c r="H266" s="48">
        <v>5</v>
      </c>
      <c r="I266" s="47">
        <v>0</v>
      </c>
      <c r="J266" s="48">
        <v>20</v>
      </c>
      <c r="K266" s="47">
        <v>0</v>
      </c>
    </row>
    <row r="267" spans="1:11" ht="15.75">
      <c r="A267" s="5" t="s">
        <v>215</v>
      </c>
      <c r="B267" s="5" t="s">
        <v>67</v>
      </c>
      <c r="C267" s="5" t="s">
        <v>284</v>
      </c>
      <c r="D267" s="16">
        <v>12680733</v>
      </c>
      <c r="F267" s="16">
        <v>11207506</v>
      </c>
      <c r="G267" s="17" t="s">
        <v>33</v>
      </c>
      <c r="H267" s="48">
        <v>11</v>
      </c>
      <c r="I267" s="47">
        <v>0.375</v>
      </c>
      <c r="J267" s="48">
        <v>43</v>
      </c>
      <c r="K267" s="47">
        <v>0</v>
      </c>
    </row>
    <row r="268" spans="1:11" ht="15.75">
      <c r="A268" s="5" t="s">
        <v>215</v>
      </c>
      <c r="B268" s="5" t="s">
        <v>67</v>
      </c>
      <c r="C268" s="5" t="s">
        <v>285</v>
      </c>
      <c r="D268" s="16">
        <v>6561206</v>
      </c>
      <c r="F268" s="16">
        <v>6444701</v>
      </c>
      <c r="G268" s="17" t="s">
        <v>40</v>
      </c>
      <c r="H268" s="48">
        <v>6</v>
      </c>
      <c r="I268" s="47">
        <v>0.2</v>
      </c>
      <c r="J268" s="48">
        <v>69</v>
      </c>
      <c r="K268" s="47">
        <v>0.2105</v>
      </c>
    </row>
    <row r="269" spans="1:11" ht="15.75">
      <c r="A269" s="5" t="s">
        <v>215</v>
      </c>
      <c r="B269" s="5" t="s">
        <v>67</v>
      </c>
      <c r="C269" s="5" t="s">
        <v>286</v>
      </c>
      <c r="D269" s="16">
        <v>10621735</v>
      </c>
      <c r="F269" s="16">
        <v>10220730</v>
      </c>
      <c r="G269" s="17" t="s">
        <v>44</v>
      </c>
      <c r="H269" s="48">
        <v>5</v>
      </c>
      <c r="I269" s="47">
        <v>0</v>
      </c>
      <c r="J269" s="48">
        <v>250</v>
      </c>
      <c r="K269" s="47">
        <v>0</v>
      </c>
    </row>
    <row r="270" spans="1:11" ht="15.75">
      <c r="A270" s="5" t="s">
        <v>215</v>
      </c>
      <c r="B270" s="5" t="s">
        <v>67</v>
      </c>
      <c r="C270" s="5" t="s">
        <v>287</v>
      </c>
      <c r="D270" s="16">
        <v>8411001</v>
      </c>
      <c r="F270" s="16">
        <v>8721961</v>
      </c>
      <c r="G270" s="17" t="s">
        <v>48</v>
      </c>
      <c r="H270" s="48">
        <v>4</v>
      </c>
      <c r="I270" s="47">
        <v>0</v>
      </c>
      <c r="J270" s="48">
        <v>200</v>
      </c>
      <c r="K270" s="47">
        <v>0</v>
      </c>
    </row>
    <row r="271" spans="1:11" ht="15.75">
      <c r="A271" s="5" t="s">
        <v>215</v>
      </c>
      <c r="B271" s="5" t="s">
        <v>67</v>
      </c>
      <c r="C271" s="5" t="s">
        <v>288</v>
      </c>
      <c r="D271" s="16">
        <v>7666614</v>
      </c>
      <c r="F271" s="16">
        <v>7511036</v>
      </c>
      <c r="G271" s="17" t="s">
        <v>40</v>
      </c>
      <c r="H271" s="48">
        <v>7</v>
      </c>
      <c r="I271" s="47">
        <v>0</v>
      </c>
      <c r="J271" s="48">
        <v>60</v>
      </c>
      <c r="K271" s="47">
        <v>0</v>
      </c>
    </row>
    <row r="272" spans="1:11" ht="15.75">
      <c r="A272" s="5" t="s">
        <v>215</v>
      </c>
      <c r="B272" s="5" t="s">
        <v>67</v>
      </c>
      <c r="C272" s="5" t="s">
        <v>289</v>
      </c>
      <c r="D272" s="16">
        <v>8766854</v>
      </c>
      <c r="F272" s="16">
        <v>8678408</v>
      </c>
      <c r="G272" s="17" t="s">
        <v>40</v>
      </c>
      <c r="H272" s="48">
        <v>5</v>
      </c>
      <c r="I272" s="47">
        <v>0</v>
      </c>
      <c r="J272" s="48">
        <v>80</v>
      </c>
      <c r="K272" s="47">
        <v>0</v>
      </c>
    </row>
    <row r="273" spans="1:11" ht="15.75">
      <c r="A273" s="5" t="s">
        <v>215</v>
      </c>
      <c r="B273" s="5" t="s">
        <v>67</v>
      </c>
      <c r="C273" s="5" t="s">
        <v>290</v>
      </c>
      <c r="D273" s="16">
        <v>46993382</v>
      </c>
      <c r="F273" s="16">
        <v>43238964</v>
      </c>
      <c r="G273" s="17" t="s">
        <v>33</v>
      </c>
      <c r="H273" s="48">
        <v>33</v>
      </c>
      <c r="I273" s="47">
        <v>0</v>
      </c>
      <c r="J273" s="48">
        <v>185</v>
      </c>
      <c r="K273" s="47">
        <v>0</v>
      </c>
    </row>
    <row r="274" spans="1:11" ht="15.75">
      <c r="A274" s="5" t="s">
        <v>215</v>
      </c>
      <c r="B274" s="5" t="s">
        <v>67</v>
      </c>
      <c r="C274" s="5" t="s">
        <v>291</v>
      </c>
      <c r="D274" s="16">
        <v>10660878</v>
      </c>
      <c r="F274" s="16">
        <v>9812852</v>
      </c>
      <c r="G274" s="17" t="s">
        <v>33</v>
      </c>
      <c r="H274" s="48">
        <v>5</v>
      </c>
      <c r="I274" s="47">
        <v>0</v>
      </c>
      <c r="J274" s="48">
        <v>248</v>
      </c>
      <c r="K274" s="47">
        <v>0</v>
      </c>
    </row>
    <row r="275" spans="1:11" ht="15.75">
      <c r="A275" s="5" t="s">
        <v>215</v>
      </c>
      <c r="B275" s="5" t="s">
        <v>67</v>
      </c>
      <c r="C275" s="5" t="s">
        <v>292</v>
      </c>
      <c r="D275" s="16">
        <v>8670170</v>
      </c>
      <c r="F275" s="16">
        <v>9427698</v>
      </c>
      <c r="G275" s="17" t="s">
        <v>62</v>
      </c>
      <c r="H275" s="48">
        <v>8</v>
      </c>
      <c r="I275" s="47">
        <v>0.1429</v>
      </c>
      <c r="J275" s="48">
        <v>84</v>
      </c>
      <c r="K275" s="47">
        <v>0</v>
      </c>
    </row>
    <row r="276" spans="1:11" ht="15.75">
      <c r="A276" s="5" t="s">
        <v>215</v>
      </c>
      <c r="B276" s="5" t="s">
        <v>67</v>
      </c>
      <c r="C276" s="5" t="s">
        <v>293</v>
      </c>
      <c r="D276" s="16">
        <v>13483990</v>
      </c>
      <c r="F276" s="16">
        <v>12796929</v>
      </c>
      <c r="G276" s="17" t="s">
        <v>44</v>
      </c>
      <c r="H276" s="48">
        <v>9</v>
      </c>
      <c r="I276" s="47">
        <v>0</v>
      </c>
      <c r="J276" s="48">
        <v>79</v>
      </c>
      <c r="K276" s="47">
        <v>0</v>
      </c>
    </row>
    <row r="277" spans="1:11" ht="15.75">
      <c r="A277" s="5" t="s">
        <v>215</v>
      </c>
      <c r="B277" s="5" t="s">
        <v>67</v>
      </c>
      <c r="C277" s="5" t="s">
        <v>294</v>
      </c>
      <c r="D277" s="16">
        <v>52316599</v>
      </c>
      <c r="F277" s="16">
        <v>43584659</v>
      </c>
      <c r="G277" s="17" t="s">
        <v>33</v>
      </c>
      <c r="H277" s="48">
        <v>43</v>
      </c>
      <c r="I277" s="47">
        <v>0.1622</v>
      </c>
      <c r="J277" s="48">
        <v>437</v>
      </c>
      <c r="K277" s="47">
        <v>0</v>
      </c>
    </row>
    <row r="278" spans="1:11" ht="15.75">
      <c r="A278" s="5" t="s">
        <v>215</v>
      </c>
      <c r="B278" s="5" t="s">
        <v>67</v>
      </c>
      <c r="C278" s="5" t="s">
        <v>295</v>
      </c>
      <c r="D278" s="16">
        <v>8319549</v>
      </c>
      <c r="F278" s="16">
        <v>8360769</v>
      </c>
      <c r="G278" s="17" t="s">
        <v>73</v>
      </c>
      <c r="H278" s="48">
        <v>7</v>
      </c>
      <c r="I278" s="47">
        <v>0</v>
      </c>
      <c r="J278" s="48">
        <v>20</v>
      </c>
      <c r="K278" s="47">
        <v>0</v>
      </c>
    </row>
    <row r="279" spans="1:11" ht="15.75">
      <c r="A279" s="5" t="s">
        <v>215</v>
      </c>
      <c r="B279" s="5" t="s">
        <v>67</v>
      </c>
      <c r="C279" s="5" t="s">
        <v>296</v>
      </c>
      <c r="D279" s="16">
        <v>5477896</v>
      </c>
      <c r="F279" s="16">
        <v>4968085</v>
      </c>
      <c r="G279" s="17" t="s">
        <v>33</v>
      </c>
      <c r="H279" s="48">
        <v>6</v>
      </c>
      <c r="I279" s="47">
        <v>0</v>
      </c>
      <c r="J279" s="48">
        <v>40</v>
      </c>
      <c r="K279" s="47">
        <v>0</v>
      </c>
    </row>
    <row r="280" spans="1:11" ht="15.75">
      <c r="A280" s="5" t="s">
        <v>215</v>
      </c>
      <c r="B280" s="5" t="s">
        <v>67</v>
      </c>
      <c r="C280" s="5" t="s">
        <v>297</v>
      </c>
      <c r="D280" s="16">
        <v>5566165</v>
      </c>
      <c r="F280" s="16">
        <v>5192553</v>
      </c>
      <c r="G280" s="17" t="s">
        <v>44</v>
      </c>
      <c r="H280" s="48">
        <v>5</v>
      </c>
      <c r="I280" s="47">
        <v>0</v>
      </c>
      <c r="J280" s="48">
        <v>20</v>
      </c>
      <c r="K280" s="47">
        <v>0</v>
      </c>
    </row>
    <row r="281" spans="1:11" ht="15.75">
      <c r="A281" s="5" t="s">
        <v>215</v>
      </c>
      <c r="B281" s="5" t="s">
        <v>67</v>
      </c>
      <c r="C281" s="5" t="s">
        <v>298</v>
      </c>
      <c r="D281" s="16">
        <v>3224928</v>
      </c>
      <c r="F281" s="16">
        <v>2385351</v>
      </c>
      <c r="G281" s="17" t="s">
        <v>33</v>
      </c>
      <c r="H281" s="48">
        <v>4</v>
      </c>
      <c r="I281" s="47">
        <v>0</v>
      </c>
      <c r="J281" s="48">
        <v>20</v>
      </c>
      <c r="K281" s="47">
        <v>0</v>
      </c>
    </row>
    <row r="282" spans="1:11" ht="15.75">
      <c r="A282" s="5" t="s">
        <v>215</v>
      </c>
      <c r="B282" s="5" t="s">
        <v>67</v>
      </c>
      <c r="C282" s="5" t="s">
        <v>299</v>
      </c>
      <c r="D282" s="16">
        <v>6540004</v>
      </c>
      <c r="F282" s="16">
        <v>6129511</v>
      </c>
      <c r="G282" s="17" t="s">
        <v>44</v>
      </c>
      <c r="H282" s="48">
        <v>8</v>
      </c>
      <c r="I282" s="47">
        <v>0</v>
      </c>
      <c r="J282" s="48">
        <v>44</v>
      </c>
      <c r="K282" s="47">
        <v>0</v>
      </c>
    </row>
    <row r="283" spans="1:11" ht="15.75">
      <c r="A283" s="5" t="s">
        <v>215</v>
      </c>
      <c r="B283" s="5" t="s">
        <v>67</v>
      </c>
      <c r="C283" s="5" t="s">
        <v>264</v>
      </c>
      <c r="D283" s="16">
        <v>1372578</v>
      </c>
      <c r="F283" s="16">
        <v>1185609</v>
      </c>
      <c r="G283" s="17" t="s">
        <v>33</v>
      </c>
      <c r="H283" s="48">
        <v>5</v>
      </c>
      <c r="I283" s="47">
        <v>0</v>
      </c>
      <c r="J283" s="48">
        <v>20</v>
      </c>
      <c r="K283" s="47">
        <v>0</v>
      </c>
    </row>
    <row r="284" spans="1:11" ht="15.75">
      <c r="A284" s="5" t="s">
        <v>215</v>
      </c>
      <c r="B284" s="5" t="s">
        <v>67</v>
      </c>
      <c r="C284" s="5" t="s">
        <v>300</v>
      </c>
      <c r="D284" s="16">
        <v>3303297</v>
      </c>
      <c r="F284" s="16">
        <v>3150147</v>
      </c>
      <c r="G284" s="17" t="s">
        <v>44</v>
      </c>
      <c r="H284" s="48">
        <v>2</v>
      </c>
      <c r="I284" s="47">
        <v>0</v>
      </c>
      <c r="J284" s="48">
        <v>20</v>
      </c>
      <c r="K284" s="47">
        <v>0</v>
      </c>
    </row>
    <row r="285" spans="1:11" ht="15.75">
      <c r="A285" s="5" t="s">
        <v>215</v>
      </c>
      <c r="B285" s="5" t="s">
        <v>67</v>
      </c>
      <c r="C285" s="5" t="s">
        <v>301</v>
      </c>
      <c r="D285" s="16">
        <v>7027104</v>
      </c>
      <c r="F285" s="16">
        <v>6615287</v>
      </c>
      <c r="G285" s="17" t="s">
        <v>44</v>
      </c>
      <c r="H285" s="48">
        <v>7</v>
      </c>
      <c r="I285" s="47">
        <v>0</v>
      </c>
      <c r="J285" s="48">
        <v>20</v>
      </c>
      <c r="K285" s="47">
        <v>0</v>
      </c>
    </row>
    <row r="286" spans="1:11" ht="15.75">
      <c r="A286" s="5" t="s">
        <v>215</v>
      </c>
      <c r="B286" s="5" t="s">
        <v>67</v>
      </c>
      <c r="C286" s="5" t="s">
        <v>302</v>
      </c>
      <c r="D286" s="16">
        <v>6327857</v>
      </c>
      <c r="F286" s="16">
        <v>6349627</v>
      </c>
      <c r="G286" s="17" t="s">
        <v>73</v>
      </c>
      <c r="H286" s="48">
        <v>13</v>
      </c>
      <c r="I286" s="47">
        <v>0</v>
      </c>
      <c r="J286" s="48">
        <v>40</v>
      </c>
      <c r="K286" s="47">
        <v>0.4286</v>
      </c>
    </row>
    <row r="287" spans="1:11" ht="15.75">
      <c r="A287" s="5" t="s">
        <v>215</v>
      </c>
      <c r="B287" s="5" t="s">
        <v>67</v>
      </c>
      <c r="C287" s="5" t="s">
        <v>303</v>
      </c>
      <c r="D287" s="16">
        <v>15336596</v>
      </c>
      <c r="F287" s="16">
        <v>17995065</v>
      </c>
      <c r="G287" s="17" t="s">
        <v>62</v>
      </c>
      <c r="H287" s="48">
        <v>5</v>
      </c>
      <c r="I287" s="47">
        <v>-0.1667</v>
      </c>
      <c r="J287" s="48">
        <v>300</v>
      </c>
      <c r="K287" s="47">
        <v>0</v>
      </c>
    </row>
    <row r="288" spans="1:11" ht="15.75">
      <c r="A288" s="5" t="s">
        <v>215</v>
      </c>
      <c r="B288" s="5" t="s">
        <v>67</v>
      </c>
      <c r="C288" s="5" t="s">
        <v>304</v>
      </c>
      <c r="D288" s="16">
        <v>5334823</v>
      </c>
      <c r="F288" s="16">
        <v>5500090</v>
      </c>
      <c r="G288" s="17" t="s">
        <v>73</v>
      </c>
      <c r="H288" s="48">
        <v>5</v>
      </c>
      <c r="I288" s="47">
        <v>0</v>
      </c>
      <c r="J288" s="48">
        <v>20</v>
      </c>
      <c r="K288" s="47">
        <v>0</v>
      </c>
    </row>
    <row r="289" spans="1:11" ht="15.75">
      <c r="A289" s="5" t="s">
        <v>215</v>
      </c>
      <c r="B289" s="5" t="s">
        <v>67</v>
      </c>
      <c r="C289" s="5" t="s">
        <v>305</v>
      </c>
      <c r="D289" s="16">
        <v>15897820</v>
      </c>
      <c r="F289" s="16">
        <v>14852093</v>
      </c>
      <c r="G289" s="17" t="s">
        <v>44</v>
      </c>
      <c r="H289" s="48">
        <v>9</v>
      </c>
      <c r="I289" s="47">
        <v>0.125</v>
      </c>
      <c r="J289" s="48">
        <v>79</v>
      </c>
      <c r="K289" s="47">
        <v>0</v>
      </c>
    </row>
    <row r="290" spans="1:11" ht="15.75">
      <c r="A290" s="5" t="s">
        <v>215</v>
      </c>
      <c r="B290" s="5" t="s">
        <v>67</v>
      </c>
      <c r="C290" s="5" t="s">
        <v>306</v>
      </c>
      <c r="D290" s="16">
        <v>4681949</v>
      </c>
      <c r="F290" s="16">
        <v>5088363</v>
      </c>
      <c r="G290" s="17" t="s">
        <v>62</v>
      </c>
      <c r="H290" s="48">
        <v>3</v>
      </c>
      <c r="I290" s="47">
        <v>0</v>
      </c>
      <c r="J290" s="48">
        <v>26</v>
      </c>
      <c r="K290" s="47">
        <v>0</v>
      </c>
    </row>
    <row r="291" spans="1:11" ht="15.75">
      <c r="A291" s="5" t="s">
        <v>215</v>
      </c>
      <c r="B291" s="5" t="s">
        <v>67</v>
      </c>
      <c r="C291" s="5" t="s">
        <v>307</v>
      </c>
      <c r="D291" s="16">
        <v>5668854</v>
      </c>
      <c r="F291" s="16">
        <v>5793769</v>
      </c>
      <c r="G291" s="17" t="s">
        <v>73</v>
      </c>
      <c r="H291" s="48">
        <v>4</v>
      </c>
      <c r="I291" s="47">
        <v>-0.2</v>
      </c>
      <c r="J291" s="48">
        <v>36</v>
      </c>
      <c r="K291" s="47">
        <v>0</v>
      </c>
    </row>
    <row r="292" spans="1:11" ht="15.75">
      <c r="A292" s="5" t="s">
        <v>215</v>
      </c>
      <c r="B292" s="5" t="s">
        <v>67</v>
      </c>
      <c r="C292" s="5" t="s">
        <v>308</v>
      </c>
      <c r="D292" s="16">
        <v>2357454</v>
      </c>
      <c r="F292" s="16">
        <v>1755137</v>
      </c>
      <c r="G292" s="17" t="s">
        <v>33</v>
      </c>
      <c r="H292" s="48">
        <v>3</v>
      </c>
      <c r="I292" s="47">
        <v>0</v>
      </c>
      <c r="J292" s="48">
        <v>20</v>
      </c>
      <c r="K292" s="47">
        <v>0</v>
      </c>
    </row>
    <row r="293" spans="1:11" ht="15.75">
      <c r="A293" s="5" t="s">
        <v>215</v>
      </c>
      <c r="B293" s="5" t="s">
        <v>67</v>
      </c>
      <c r="C293" s="5" t="s">
        <v>309</v>
      </c>
      <c r="D293" s="16">
        <v>5818106</v>
      </c>
      <c r="F293" s="16">
        <v>5927555</v>
      </c>
      <c r="G293" s="17" t="s">
        <v>73</v>
      </c>
      <c r="H293" s="48">
        <v>3</v>
      </c>
      <c r="I293" s="47">
        <v>-0.25</v>
      </c>
      <c r="J293" s="48">
        <v>39</v>
      </c>
      <c r="K293" s="47">
        <v>0</v>
      </c>
    </row>
    <row r="294" spans="1:11" ht="15.75">
      <c r="A294" s="5" t="s">
        <v>215</v>
      </c>
      <c r="B294" s="5" t="s">
        <v>67</v>
      </c>
      <c r="C294" s="5" t="s">
        <v>310</v>
      </c>
      <c r="D294" s="16">
        <v>9533972</v>
      </c>
      <c r="F294" s="16">
        <v>9163510</v>
      </c>
      <c r="G294" s="17" t="s">
        <v>44</v>
      </c>
      <c r="H294" s="48">
        <v>3</v>
      </c>
      <c r="I294" s="47">
        <v>0</v>
      </c>
      <c r="J294" s="48">
        <v>62</v>
      </c>
      <c r="K294" s="47">
        <v>0</v>
      </c>
    </row>
    <row r="295" spans="1:11" ht="15.75">
      <c r="A295" s="5" t="s">
        <v>215</v>
      </c>
      <c r="B295" s="5" t="s">
        <v>67</v>
      </c>
      <c r="C295" s="5" t="s">
        <v>311</v>
      </c>
      <c r="D295" s="16">
        <v>6454990</v>
      </c>
      <c r="F295" s="16">
        <v>5533418</v>
      </c>
      <c r="G295" s="17" t="s">
        <v>33</v>
      </c>
      <c r="H295" s="48">
        <v>7</v>
      </c>
      <c r="I295" s="47">
        <v>0</v>
      </c>
      <c r="J295" s="48">
        <v>40</v>
      </c>
      <c r="K295" s="47">
        <v>0</v>
      </c>
    </row>
    <row r="296" spans="1:11" ht="15.75">
      <c r="A296" s="5" t="s">
        <v>215</v>
      </c>
      <c r="B296" s="5" t="s">
        <v>67</v>
      </c>
      <c r="C296" s="5" t="s">
        <v>312</v>
      </c>
      <c r="D296" s="16">
        <v>13691837</v>
      </c>
      <c r="F296" s="16">
        <v>13152501</v>
      </c>
      <c r="G296" s="17" t="s">
        <v>44</v>
      </c>
      <c r="H296" s="48">
        <v>4</v>
      </c>
      <c r="I296" s="47">
        <v>0</v>
      </c>
      <c r="J296" s="48">
        <v>20</v>
      </c>
      <c r="K296" s="47">
        <v>0</v>
      </c>
    </row>
    <row r="297" spans="1:11" ht="15.75">
      <c r="A297" s="5" t="s">
        <v>215</v>
      </c>
      <c r="B297" s="5" t="s">
        <v>67</v>
      </c>
      <c r="C297" s="5" t="s">
        <v>313</v>
      </c>
      <c r="D297" s="16">
        <v>21443372</v>
      </c>
      <c r="F297" s="16">
        <v>29459948</v>
      </c>
      <c r="G297" s="17" t="s">
        <v>62</v>
      </c>
      <c r="H297" s="48">
        <v>12</v>
      </c>
      <c r="I297" s="47">
        <v>0.3333</v>
      </c>
      <c r="J297" s="48">
        <v>121</v>
      </c>
      <c r="K297" s="47">
        <v>0.4578</v>
      </c>
    </row>
    <row r="298" spans="1:11" ht="15.75">
      <c r="A298" s="5" t="s">
        <v>215</v>
      </c>
      <c r="B298" s="5" t="s">
        <v>212</v>
      </c>
      <c r="C298" s="5" t="s">
        <v>314</v>
      </c>
      <c r="D298" s="16">
        <v>0</v>
      </c>
      <c r="F298" s="16">
        <v>1520216</v>
      </c>
      <c r="G298" s="17" t="s">
        <v>132</v>
      </c>
      <c r="H298" s="48">
        <v>3</v>
      </c>
      <c r="I298" s="47" t="s">
        <v>133</v>
      </c>
      <c r="J298" s="48">
        <v>0</v>
      </c>
      <c r="K298" s="47" t="s">
        <v>133</v>
      </c>
    </row>
    <row r="299" spans="1:11" ht="15.75">
      <c r="A299" s="5" t="s">
        <v>315</v>
      </c>
      <c r="B299" s="5" t="s">
        <v>31</v>
      </c>
      <c r="C299" s="5" t="s">
        <v>316</v>
      </c>
      <c r="D299" s="16">
        <v>1029614278</v>
      </c>
      <c r="F299" s="16">
        <v>909818884</v>
      </c>
      <c r="G299" s="17" t="s">
        <v>33</v>
      </c>
      <c r="H299" s="48">
        <v>869</v>
      </c>
      <c r="I299" s="47">
        <v>0.0023</v>
      </c>
      <c r="J299" s="48">
        <v>1193</v>
      </c>
      <c r="K299" s="47">
        <v>0</v>
      </c>
    </row>
    <row r="300" spans="1:11" ht="15.75">
      <c r="A300" s="5" t="s">
        <v>315</v>
      </c>
      <c r="B300" s="5" t="s">
        <v>31</v>
      </c>
      <c r="C300" s="5" t="s">
        <v>317</v>
      </c>
      <c r="D300" s="16">
        <v>777529121</v>
      </c>
      <c r="F300" s="16">
        <v>710566605</v>
      </c>
      <c r="G300" s="17" t="s">
        <v>33</v>
      </c>
      <c r="H300" s="48">
        <v>642</v>
      </c>
      <c r="I300" s="47">
        <v>0.0047</v>
      </c>
      <c r="J300" s="48">
        <v>1079</v>
      </c>
      <c r="K300" s="47">
        <v>0</v>
      </c>
    </row>
    <row r="301" spans="1:11" ht="15.75">
      <c r="A301" s="5" t="s">
        <v>315</v>
      </c>
      <c r="B301" s="5" t="s">
        <v>42</v>
      </c>
      <c r="C301" s="5" t="s">
        <v>318</v>
      </c>
      <c r="D301" s="16">
        <v>131434803</v>
      </c>
      <c r="F301" s="16">
        <v>118585589</v>
      </c>
      <c r="G301" s="17" t="s">
        <v>33</v>
      </c>
      <c r="H301" s="48">
        <v>73</v>
      </c>
      <c r="I301" s="47">
        <v>0</v>
      </c>
      <c r="J301" s="48">
        <v>627</v>
      </c>
      <c r="K301" s="47">
        <v>0</v>
      </c>
    </row>
    <row r="302" spans="1:11" ht="15.75">
      <c r="A302" s="5" t="s">
        <v>315</v>
      </c>
      <c r="B302" s="5" t="s">
        <v>42</v>
      </c>
      <c r="C302" s="5" t="s">
        <v>319</v>
      </c>
      <c r="D302" s="16">
        <v>50478688</v>
      </c>
      <c r="F302" s="16">
        <v>46870733</v>
      </c>
      <c r="G302" s="17" t="s">
        <v>33</v>
      </c>
      <c r="H302" s="48">
        <v>22</v>
      </c>
      <c r="I302" s="47">
        <v>0</v>
      </c>
      <c r="J302" s="48">
        <v>495</v>
      </c>
      <c r="K302" s="47">
        <v>0</v>
      </c>
    </row>
    <row r="303" spans="1:11" ht="15.75">
      <c r="A303" s="5" t="s">
        <v>315</v>
      </c>
      <c r="B303" s="5" t="s">
        <v>42</v>
      </c>
      <c r="C303" s="5" t="s">
        <v>320</v>
      </c>
      <c r="D303" s="16">
        <v>467107041</v>
      </c>
      <c r="F303" s="16">
        <v>423482888</v>
      </c>
      <c r="G303" s="17" t="s">
        <v>33</v>
      </c>
      <c r="H303" s="48">
        <v>249</v>
      </c>
      <c r="I303" s="47">
        <v>0.0779</v>
      </c>
      <c r="J303" s="48">
        <v>826</v>
      </c>
      <c r="K303" s="47">
        <v>0.011</v>
      </c>
    </row>
    <row r="304" spans="1:11" ht="15.75">
      <c r="A304" s="5" t="s">
        <v>315</v>
      </c>
      <c r="B304" s="5" t="s">
        <v>42</v>
      </c>
      <c r="C304" s="5" t="s">
        <v>321</v>
      </c>
      <c r="D304" s="16">
        <v>128350972</v>
      </c>
      <c r="F304" s="16">
        <v>111384554</v>
      </c>
      <c r="G304" s="17" t="s">
        <v>33</v>
      </c>
      <c r="H304" s="48">
        <v>51</v>
      </c>
      <c r="I304" s="47">
        <v>-0.0727</v>
      </c>
      <c r="J304" s="48">
        <v>620</v>
      </c>
      <c r="K304" s="47">
        <v>0</v>
      </c>
    </row>
    <row r="305" spans="1:11" ht="15.75">
      <c r="A305" s="5" t="s">
        <v>315</v>
      </c>
      <c r="B305" s="5" t="s">
        <v>42</v>
      </c>
      <c r="C305" s="5" t="s">
        <v>322</v>
      </c>
      <c r="D305" s="16">
        <v>278034476</v>
      </c>
      <c r="F305" s="16">
        <v>238871437</v>
      </c>
      <c r="G305" s="17" t="s">
        <v>33</v>
      </c>
      <c r="H305" s="48">
        <v>138</v>
      </c>
      <c r="I305" s="47">
        <v>0.0299</v>
      </c>
      <c r="J305" s="48">
        <v>431</v>
      </c>
      <c r="K305" s="47">
        <v>0</v>
      </c>
    </row>
    <row r="306" spans="1:11" ht="15.75">
      <c r="A306" s="5" t="s">
        <v>315</v>
      </c>
      <c r="B306" s="5" t="s">
        <v>42</v>
      </c>
      <c r="C306" s="5" t="s">
        <v>323</v>
      </c>
      <c r="D306" s="16">
        <v>88792310</v>
      </c>
      <c r="F306" s="16">
        <v>83823069</v>
      </c>
      <c r="G306" s="17" t="s">
        <v>44</v>
      </c>
      <c r="H306" s="48">
        <v>58</v>
      </c>
      <c r="I306" s="47">
        <v>0</v>
      </c>
      <c r="J306" s="48">
        <v>327</v>
      </c>
      <c r="K306" s="47">
        <v>0</v>
      </c>
    </row>
    <row r="307" spans="1:11" ht="15.75">
      <c r="A307" s="5" t="s">
        <v>315</v>
      </c>
      <c r="B307" s="5" t="s">
        <v>42</v>
      </c>
      <c r="C307" s="5" t="s">
        <v>324</v>
      </c>
      <c r="D307" s="16">
        <v>167826982</v>
      </c>
      <c r="F307" s="16">
        <v>153289540</v>
      </c>
      <c r="G307" s="17" t="s">
        <v>33</v>
      </c>
      <c r="H307" s="48">
        <v>103</v>
      </c>
      <c r="I307" s="47">
        <v>0.03</v>
      </c>
      <c r="J307" s="48">
        <v>384</v>
      </c>
      <c r="K307" s="47">
        <v>0</v>
      </c>
    </row>
    <row r="308" spans="1:11" ht="15.75">
      <c r="A308" s="5" t="s">
        <v>315</v>
      </c>
      <c r="B308" s="5" t="s">
        <v>42</v>
      </c>
      <c r="C308" s="5" t="s">
        <v>325</v>
      </c>
      <c r="D308" s="16">
        <v>578976530</v>
      </c>
      <c r="F308" s="16">
        <v>480989363</v>
      </c>
      <c r="G308" s="17" t="s">
        <v>33</v>
      </c>
      <c r="H308" s="48">
        <v>329</v>
      </c>
      <c r="I308" s="47">
        <v>0.0154</v>
      </c>
      <c r="J308" s="48">
        <v>888</v>
      </c>
      <c r="K308" s="47">
        <v>0</v>
      </c>
    </row>
    <row r="309" spans="1:11" ht="15.75">
      <c r="A309" s="5" t="s">
        <v>315</v>
      </c>
      <c r="B309" s="5" t="s">
        <v>42</v>
      </c>
      <c r="C309" s="5" t="s">
        <v>326</v>
      </c>
      <c r="D309" s="16">
        <v>201652649</v>
      </c>
      <c r="F309" s="16">
        <v>194862434</v>
      </c>
      <c r="G309" s="17" t="s">
        <v>40</v>
      </c>
      <c r="H309" s="48">
        <v>140</v>
      </c>
      <c r="I309" s="47">
        <v>-0.0141</v>
      </c>
      <c r="J309" s="48">
        <v>455</v>
      </c>
      <c r="K309" s="47">
        <v>0</v>
      </c>
    </row>
    <row r="310" spans="1:11" ht="15.75">
      <c r="A310" s="5" t="s">
        <v>315</v>
      </c>
      <c r="B310" s="5" t="s">
        <v>42</v>
      </c>
      <c r="C310" s="5" t="s">
        <v>327</v>
      </c>
      <c r="D310" s="16">
        <v>554298137</v>
      </c>
      <c r="F310" s="16">
        <v>510701940</v>
      </c>
      <c r="G310" s="17" t="s">
        <v>33</v>
      </c>
      <c r="H310" s="48">
        <v>414</v>
      </c>
      <c r="I310" s="47">
        <v>0.0428</v>
      </c>
      <c r="J310" s="48">
        <v>1221</v>
      </c>
      <c r="K310" s="47">
        <v>0</v>
      </c>
    </row>
    <row r="311" spans="1:11" ht="15.75">
      <c r="A311" s="5" t="s">
        <v>315</v>
      </c>
      <c r="B311" s="5" t="s">
        <v>42</v>
      </c>
      <c r="C311" s="5" t="s">
        <v>328</v>
      </c>
      <c r="D311" s="16">
        <v>362927889</v>
      </c>
      <c r="F311" s="16">
        <v>329817774</v>
      </c>
      <c r="G311" s="17" t="s">
        <v>33</v>
      </c>
      <c r="H311" s="48">
        <v>236</v>
      </c>
      <c r="I311" s="47">
        <v>0.0216</v>
      </c>
      <c r="J311" s="48">
        <v>830</v>
      </c>
      <c r="K311" s="47">
        <v>0</v>
      </c>
    </row>
    <row r="312" spans="1:11" ht="15.75">
      <c r="A312" s="5" t="s">
        <v>315</v>
      </c>
      <c r="B312" s="5" t="s">
        <v>42</v>
      </c>
      <c r="C312" s="5" t="s">
        <v>329</v>
      </c>
      <c r="D312" s="16">
        <v>403904760</v>
      </c>
      <c r="F312" s="16">
        <v>335783793</v>
      </c>
      <c r="G312" s="17" t="s">
        <v>33</v>
      </c>
      <c r="H312" s="48">
        <v>146</v>
      </c>
      <c r="I312" s="47">
        <v>0.021</v>
      </c>
      <c r="J312" s="48">
        <v>769</v>
      </c>
      <c r="K312" s="47">
        <v>0</v>
      </c>
    </row>
    <row r="313" spans="1:11" ht="15.75">
      <c r="A313" s="5" t="s">
        <v>315</v>
      </c>
      <c r="B313" s="5" t="s">
        <v>42</v>
      </c>
      <c r="C313" s="5" t="s">
        <v>330</v>
      </c>
      <c r="D313" s="16">
        <v>259221306</v>
      </c>
      <c r="F313" s="16">
        <v>249515283</v>
      </c>
      <c r="G313" s="17" t="s">
        <v>44</v>
      </c>
      <c r="H313" s="48">
        <v>148</v>
      </c>
      <c r="I313" s="47">
        <v>0.0571</v>
      </c>
      <c r="J313" s="48">
        <v>846</v>
      </c>
      <c r="K313" s="47">
        <v>0</v>
      </c>
    </row>
    <row r="314" spans="1:11" ht="15.75">
      <c r="A314" s="5" t="s">
        <v>315</v>
      </c>
      <c r="B314" s="5" t="s">
        <v>42</v>
      </c>
      <c r="C314" s="5" t="s">
        <v>331</v>
      </c>
      <c r="D314" s="16">
        <v>123522843</v>
      </c>
      <c r="F314" s="16">
        <v>123992931</v>
      </c>
      <c r="G314" s="17" t="s">
        <v>73</v>
      </c>
      <c r="H314" s="48">
        <v>58</v>
      </c>
      <c r="I314" s="47">
        <v>0</v>
      </c>
      <c r="J314" s="48">
        <v>481</v>
      </c>
      <c r="K314" s="47">
        <v>0</v>
      </c>
    </row>
    <row r="315" spans="1:11" ht="15.75">
      <c r="A315" s="5" t="s">
        <v>315</v>
      </c>
      <c r="B315" s="5" t="s">
        <v>67</v>
      </c>
      <c r="C315" s="5" t="s">
        <v>332</v>
      </c>
      <c r="D315" s="16">
        <v>55387523</v>
      </c>
      <c r="F315" s="16">
        <v>51757881</v>
      </c>
      <c r="G315" s="17" t="s">
        <v>44</v>
      </c>
      <c r="H315" s="48">
        <v>34</v>
      </c>
      <c r="I315" s="47">
        <v>0</v>
      </c>
      <c r="J315" s="48">
        <v>378</v>
      </c>
      <c r="K315" s="47">
        <v>0</v>
      </c>
    </row>
    <row r="316" spans="1:11" ht="15.75">
      <c r="A316" s="5" t="s">
        <v>315</v>
      </c>
      <c r="B316" s="5" t="s">
        <v>67</v>
      </c>
      <c r="C316" s="5" t="s">
        <v>333</v>
      </c>
      <c r="D316" s="16">
        <v>26573962</v>
      </c>
      <c r="F316" s="16">
        <v>24463547</v>
      </c>
      <c r="G316" s="17" t="s">
        <v>33</v>
      </c>
      <c r="H316" s="48">
        <v>20</v>
      </c>
      <c r="I316" s="47">
        <v>0.0526</v>
      </c>
      <c r="J316" s="48">
        <v>219</v>
      </c>
      <c r="K316" s="47">
        <v>0</v>
      </c>
    </row>
    <row r="317" spans="1:11" ht="15.75">
      <c r="A317" s="5" t="s">
        <v>315</v>
      </c>
      <c r="B317" s="5" t="s">
        <v>67</v>
      </c>
      <c r="C317" s="5" t="s">
        <v>334</v>
      </c>
      <c r="D317" s="16">
        <v>33199841</v>
      </c>
      <c r="F317" s="16">
        <v>30709781</v>
      </c>
      <c r="G317" s="17" t="s">
        <v>33</v>
      </c>
      <c r="H317" s="48">
        <v>28</v>
      </c>
      <c r="I317" s="47">
        <v>0</v>
      </c>
      <c r="J317" s="48">
        <v>204</v>
      </c>
      <c r="K317" s="47">
        <v>-0.0145</v>
      </c>
    </row>
    <row r="318" spans="1:11" ht="15.75">
      <c r="A318" s="5" t="s">
        <v>315</v>
      </c>
      <c r="B318" s="5" t="s">
        <v>67</v>
      </c>
      <c r="C318" s="5" t="s">
        <v>335</v>
      </c>
      <c r="D318" s="16">
        <v>22272671</v>
      </c>
      <c r="F318" s="16">
        <v>20491388</v>
      </c>
      <c r="G318" s="17" t="s">
        <v>33</v>
      </c>
      <c r="H318" s="48">
        <v>17</v>
      </c>
      <c r="I318" s="47">
        <v>0.2143</v>
      </c>
      <c r="J318" s="48">
        <v>70</v>
      </c>
      <c r="K318" s="47">
        <v>0</v>
      </c>
    </row>
    <row r="319" spans="1:11" ht="15.75">
      <c r="A319" s="5" t="s">
        <v>315</v>
      </c>
      <c r="B319" s="5" t="s">
        <v>67</v>
      </c>
      <c r="C319" s="5" t="s">
        <v>336</v>
      </c>
      <c r="D319" s="16">
        <v>14324852</v>
      </c>
      <c r="F319" s="16">
        <v>16538002</v>
      </c>
      <c r="G319" s="17" t="s">
        <v>62</v>
      </c>
      <c r="H319" s="48">
        <v>13</v>
      </c>
      <c r="I319" s="47">
        <v>0</v>
      </c>
      <c r="J319" s="48">
        <v>103</v>
      </c>
      <c r="K319" s="47">
        <v>0</v>
      </c>
    </row>
    <row r="320" spans="1:11" ht="15.75">
      <c r="A320" s="5" t="s">
        <v>315</v>
      </c>
      <c r="B320" s="5" t="s">
        <v>67</v>
      </c>
      <c r="C320" s="5" t="s">
        <v>337</v>
      </c>
      <c r="D320" s="16">
        <v>86355518</v>
      </c>
      <c r="F320" s="16">
        <v>73802220</v>
      </c>
      <c r="G320" s="17" t="s">
        <v>33</v>
      </c>
      <c r="H320" s="48">
        <v>51</v>
      </c>
      <c r="I320" s="47">
        <v>-0.0192</v>
      </c>
      <c r="J320" s="48">
        <v>263</v>
      </c>
      <c r="K320" s="47">
        <v>0</v>
      </c>
    </row>
    <row r="321" spans="1:11" ht="15.75">
      <c r="A321" s="5" t="s">
        <v>315</v>
      </c>
      <c r="B321" s="5" t="s">
        <v>67</v>
      </c>
      <c r="C321" s="5" t="s">
        <v>338</v>
      </c>
      <c r="D321" s="16">
        <v>29282120</v>
      </c>
      <c r="F321" s="16">
        <v>23523397</v>
      </c>
      <c r="G321" s="17" t="s">
        <v>33</v>
      </c>
      <c r="H321" s="48">
        <v>20</v>
      </c>
      <c r="I321" s="47">
        <v>0.1111</v>
      </c>
      <c r="J321" s="48">
        <v>466</v>
      </c>
      <c r="K321" s="47">
        <v>0</v>
      </c>
    </row>
    <row r="322" spans="1:11" ht="15.75">
      <c r="A322" s="5" t="s">
        <v>315</v>
      </c>
      <c r="B322" s="5" t="s">
        <v>67</v>
      </c>
      <c r="C322" s="5" t="s">
        <v>339</v>
      </c>
      <c r="D322" s="16">
        <v>65716907</v>
      </c>
      <c r="F322" s="16">
        <v>68437713</v>
      </c>
      <c r="G322" s="17" t="s">
        <v>48</v>
      </c>
      <c r="H322" s="48">
        <v>39</v>
      </c>
      <c r="I322" s="47">
        <v>-0.0714</v>
      </c>
      <c r="J322" s="48">
        <v>548</v>
      </c>
      <c r="K322" s="47">
        <v>0.0186</v>
      </c>
    </row>
    <row r="323" spans="1:11" ht="15.75">
      <c r="A323" s="5" t="s">
        <v>315</v>
      </c>
      <c r="B323" s="5" t="s">
        <v>67</v>
      </c>
      <c r="C323" s="5" t="s">
        <v>340</v>
      </c>
      <c r="D323" s="16">
        <v>1849260</v>
      </c>
      <c r="F323" s="16">
        <v>1594709</v>
      </c>
      <c r="G323" s="17" t="s">
        <v>33</v>
      </c>
      <c r="H323" s="48">
        <v>7</v>
      </c>
      <c r="I323" s="47">
        <v>0.4</v>
      </c>
      <c r="J323" s="48">
        <v>20</v>
      </c>
      <c r="K323" s="47">
        <v>0</v>
      </c>
    </row>
    <row r="324" spans="1:11" ht="15.75">
      <c r="A324" s="5" t="s">
        <v>315</v>
      </c>
      <c r="B324" s="5" t="s">
        <v>67</v>
      </c>
      <c r="C324" s="5" t="s">
        <v>341</v>
      </c>
      <c r="D324" s="16">
        <v>2614998</v>
      </c>
      <c r="F324" s="16">
        <v>2532496</v>
      </c>
      <c r="G324" s="17" t="s">
        <v>40</v>
      </c>
      <c r="H324" s="48">
        <v>3</v>
      </c>
      <c r="I324" s="47">
        <v>0</v>
      </c>
      <c r="J324" s="48">
        <v>32</v>
      </c>
      <c r="K324" s="47">
        <v>0</v>
      </c>
    </row>
    <row r="325" spans="1:11" ht="15.75">
      <c r="A325" s="5" t="s">
        <v>315</v>
      </c>
      <c r="B325" s="5" t="s">
        <v>67</v>
      </c>
      <c r="C325" s="5" t="s">
        <v>342</v>
      </c>
      <c r="D325" s="16">
        <v>7351971</v>
      </c>
      <c r="F325" s="16">
        <v>6547380</v>
      </c>
      <c r="G325" s="17" t="s">
        <v>33</v>
      </c>
      <c r="H325" s="48">
        <v>6</v>
      </c>
      <c r="I325" s="47">
        <v>-0.1429</v>
      </c>
      <c r="J325" s="48">
        <v>40</v>
      </c>
      <c r="K325" s="47">
        <v>0</v>
      </c>
    </row>
    <row r="326" spans="1:11" ht="15.75">
      <c r="A326" s="5" t="s">
        <v>315</v>
      </c>
      <c r="B326" s="5" t="s">
        <v>67</v>
      </c>
      <c r="C326" s="5" t="s">
        <v>343</v>
      </c>
      <c r="D326" s="16">
        <v>23332839</v>
      </c>
      <c r="F326" s="16">
        <v>23079452</v>
      </c>
      <c r="G326" s="17" t="s">
        <v>40</v>
      </c>
      <c r="H326" s="48">
        <v>15</v>
      </c>
      <c r="I326" s="47">
        <v>0.0714</v>
      </c>
      <c r="J326" s="48">
        <v>100</v>
      </c>
      <c r="K326" s="47">
        <v>0</v>
      </c>
    </row>
    <row r="327" spans="1:11" ht="15.75">
      <c r="A327" s="5" t="s">
        <v>315</v>
      </c>
      <c r="B327" s="5" t="s">
        <v>67</v>
      </c>
      <c r="C327" s="5" t="s">
        <v>344</v>
      </c>
      <c r="D327" s="16">
        <v>10688051</v>
      </c>
      <c r="F327" s="16">
        <v>10232238</v>
      </c>
      <c r="G327" s="17" t="s">
        <v>44</v>
      </c>
      <c r="H327" s="48">
        <v>5</v>
      </c>
      <c r="I327" s="47">
        <v>0</v>
      </c>
      <c r="J327" s="48">
        <v>84</v>
      </c>
      <c r="K327" s="47">
        <v>0</v>
      </c>
    </row>
    <row r="328" spans="1:11" ht="15.75">
      <c r="A328" s="5" t="s">
        <v>315</v>
      </c>
      <c r="B328" s="5" t="s">
        <v>67</v>
      </c>
      <c r="C328" s="5" t="s">
        <v>345</v>
      </c>
      <c r="D328" s="16">
        <v>10862288</v>
      </c>
      <c r="F328" s="16">
        <v>11002118</v>
      </c>
      <c r="G328" s="17" t="s">
        <v>73</v>
      </c>
      <c r="H328" s="48">
        <v>4</v>
      </c>
      <c r="I328" s="47">
        <v>-0.2</v>
      </c>
      <c r="J328" s="48">
        <v>230</v>
      </c>
      <c r="K328" s="47">
        <v>0</v>
      </c>
    </row>
    <row r="329" spans="1:11" ht="15.75">
      <c r="A329" s="5" t="s">
        <v>315</v>
      </c>
      <c r="B329" s="5" t="s">
        <v>67</v>
      </c>
      <c r="C329" s="5" t="s">
        <v>346</v>
      </c>
      <c r="D329" s="16">
        <v>11878431</v>
      </c>
      <c r="F329" s="16">
        <v>11303880</v>
      </c>
      <c r="G329" s="17" t="s">
        <v>44</v>
      </c>
      <c r="H329" s="48">
        <v>7</v>
      </c>
      <c r="I329" s="47">
        <v>0</v>
      </c>
      <c r="J329" s="48">
        <v>78</v>
      </c>
      <c r="K329" s="47">
        <v>0</v>
      </c>
    </row>
    <row r="330" spans="1:11" ht="15.75">
      <c r="A330" s="5" t="s">
        <v>315</v>
      </c>
      <c r="B330" s="5" t="s">
        <v>67</v>
      </c>
      <c r="C330" s="5" t="s">
        <v>347</v>
      </c>
      <c r="D330" s="16">
        <v>2926819</v>
      </c>
      <c r="F330" s="16">
        <v>3103403</v>
      </c>
      <c r="G330" s="17" t="s">
        <v>48</v>
      </c>
      <c r="H330" s="48">
        <v>3</v>
      </c>
      <c r="I330" s="47">
        <v>0</v>
      </c>
      <c r="J330" s="48">
        <v>40</v>
      </c>
      <c r="K330" s="47">
        <v>0</v>
      </c>
    </row>
    <row r="331" spans="1:11" ht="15.75">
      <c r="A331" s="5" t="s">
        <v>315</v>
      </c>
      <c r="B331" s="5" t="s">
        <v>67</v>
      </c>
      <c r="C331" s="5" t="s">
        <v>348</v>
      </c>
      <c r="D331" s="16">
        <v>7288246</v>
      </c>
      <c r="F331" s="16">
        <v>6782956</v>
      </c>
      <c r="G331" s="17" t="s">
        <v>44</v>
      </c>
      <c r="H331" s="48">
        <v>4</v>
      </c>
      <c r="I331" s="47">
        <v>0</v>
      </c>
      <c r="J331" s="48">
        <v>80</v>
      </c>
      <c r="K331" s="47">
        <v>0</v>
      </c>
    </row>
    <row r="332" spans="1:11" ht="15.75">
      <c r="A332" s="5" t="s">
        <v>315</v>
      </c>
      <c r="B332" s="5" t="s">
        <v>67</v>
      </c>
      <c r="C332" s="5" t="s">
        <v>349</v>
      </c>
      <c r="D332" s="16">
        <v>146603537</v>
      </c>
      <c r="F332" s="16">
        <v>128544617</v>
      </c>
      <c r="G332" s="17" t="s">
        <v>33</v>
      </c>
      <c r="H332" s="48">
        <v>57</v>
      </c>
      <c r="I332" s="47">
        <v>0.0755</v>
      </c>
      <c r="J332" s="48">
        <v>275</v>
      </c>
      <c r="K332" s="47">
        <v>0.03</v>
      </c>
    </row>
    <row r="333" spans="1:11" ht="15.75">
      <c r="A333" s="5" t="s">
        <v>315</v>
      </c>
      <c r="B333" s="5" t="s">
        <v>67</v>
      </c>
      <c r="C333" s="5" t="s">
        <v>350</v>
      </c>
      <c r="D333" s="16">
        <v>22830326</v>
      </c>
      <c r="F333" s="16">
        <v>22278260</v>
      </c>
      <c r="G333" s="17" t="s">
        <v>40</v>
      </c>
      <c r="H333" s="48">
        <v>9</v>
      </c>
      <c r="I333" s="47">
        <v>0</v>
      </c>
      <c r="J333" s="48">
        <v>30</v>
      </c>
      <c r="K333" s="47">
        <v>0</v>
      </c>
    </row>
    <row r="334" spans="1:11" ht="15.75">
      <c r="A334" s="5" t="s">
        <v>315</v>
      </c>
      <c r="B334" s="5" t="s">
        <v>67</v>
      </c>
      <c r="C334" s="5" t="s">
        <v>351</v>
      </c>
      <c r="D334" s="16">
        <v>15786117</v>
      </c>
      <c r="F334" s="16">
        <v>14096926</v>
      </c>
      <c r="G334" s="17" t="s">
        <v>33</v>
      </c>
      <c r="H334" s="48">
        <v>10</v>
      </c>
      <c r="I334" s="47">
        <v>0</v>
      </c>
      <c r="J334" s="48">
        <v>43</v>
      </c>
      <c r="K334" s="47">
        <v>0</v>
      </c>
    </row>
    <row r="335" spans="1:11" ht="15.75">
      <c r="A335" s="5" t="s">
        <v>315</v>
      </c>
      <c r="B335" s="5" t="s">
        <v>67</v>
      </c>
      <c r="C335" s="5" t="s">
        <v>352</v>
      </c>
      <c r="D335" s="16">
        <v>83131291</v>
      </c>
      <c r="F335" s="16">
        <v>80552825</v>
      </c>
      <c r="G335" s="17" t="s">
        <v>40</v>
      </c>
      <c r="H335" s="48">
        <v>45</v>
      </c>
      <c r="I335" s="47">
        <v>-0.0426</v>
      </c>
      <c r="J335" s="48">
        <v>317</v>
      </c>
      <c r="K335" s="47">
        <v>0</v>
      </c>
    </row>
    <row r="336" spans="1:11" ht="15.75">
      <c r="A336" s="5" t="s">
        <v>315</v>
      </c>
      <c r="B336" s="5" t="s">
        <v>67</v>
      </c>
      <c r="C336" s="5" t="s">
        <v>353</v>
      </c>
      <c r="D336" s="16">
        <v>108038378</v>
      </c>
      <c r="F336" s="16">
        <v>101078434</v>
      </c>
      <c r="G336" s="17" t="s">
        <v>44</v>
      </c>
      <c r="H336" s="48">
        <v>44</v>
      </c>
      <c r="I336" s="47">
        <v>-0.0833</v>
      </c>
      <c r="J336" s="48">
        <v>258</v>
      </c>
      <c r="K336" s="47">
        <v>0</v>
      </c>
    </row>
    <row r="337" spans="1:11" ht="15.75">
      <c r="A337" s="5" t="s">
        <v>315</v>
      </c>
      <c r="B337" s="5" t="s">
        <v>67</v>
      </c>
      <c r="C337" s="5" t="s">
        <v>354</v>
      </c>
      <c r="D337" s="16">
        <v>44175528</v>
      </c>
      <c r="F337" s="16">
        <v>38403686</v>
      </c>
      <c r="G337" s="17" t="s">
        <v>33</v>
      </c>
      <c r="H337" s="48">
        <v>22</v>
      </c>
      <c r="I337" s="47">
        <v>-0.0435</v>
      </c>
      <c r="J337" s="48">
        <v>128</v>
      </c>
      <c r="K337" s="47">
        <v>0</v>
      </c>
    </row>
    <row r="338" spans="1:11" ht="15.75">
      <c r="A338" s="5" t="s">
        <v>315</v>
      </c>
      <c r="B338" s="5" t="s">
        <v>67</v>
      </c>
      <c r="C338" s="5" t="s">
        <v>355</v>
      </c>
      <c r="D338" s="16">
        <v>7186086</v>
      </c>
      <c r="F338" s="16">
        <v>6892024</v>
      </c>
      <c r="G338" s="17" t="s">
        <v>44</v>
      </c>
      <c r="H338" s="48">
        <v>3</v>
      </c>
      <c r="I338" s="47">
        <v>0</v>
      </c>
      <c r="J338" s="48">
        <v>200</v>
      </c>
      <c r="K338" s="47">
        <v>0</v>
      </c>
    </row>
    <row r="339" spans="1:11" ht="15.75">
      <c r="A339" s="5" t="s">
        <v>315</v>
      </c>
      <c r="B339" s="5" t="s">
        <v>67</v>
      </c>
      <c r="C339" s="5" t="s">
        <v>356</v>
      </c>
      <c r="D339" s="16">
        <v>10419796</v>
      </c>
      <c r="F339" s="16">
        <v>10394619</v>
      </c>
      <c r="G339" s="17" t="s">
        <v>40</v>
      </c>
      <c r="H339" s="48">
        <v>12</v>
      </c>
      <c r="I339" s="47">
        <v>0.0909</v>
      </c>
      <c r="J339" s="48">
        <v>34</v>
      </c>
      <c r="K339" s="47">
        <v>0</v>
      </c>
    </row>
    <row r="340" spans="1:11" ht="15.75">
      <c r="A340" s="5" t="s">
        <v>315</v>
      </c>
      <c r="B340" s="5" t="s">
        <v>67</v>
      </c>
      <c r="C340" s="5" t="s">
        <v>357</v>
      </c>
      <c r="D340" s="16">
        <v>11072083</v>
      </c>
      <c r="F340" s="16">
        <v>10829997</v>
      </c>
      <c r="G340" s="17" t="s">
        <v>40</v>
      </c>
      <c r="H340" s="48">
        <v>18</v>
      </c>
      <c r="I340" s="47">
        <v>0.125</v>
      </c>
      <c r="J340" s="48">
        <v>20</v>
      </c>
      <c r="K340" s="47">
        <v>0</v>
      </c>
    </row>
    <row r="341" spans="1:11" ht="15.75">
      <c r="A341" s="5" t="s">
        <v>315</v>
      </c>
      <c r="B341" s="5" t="s">
        <v>67</v>
      </c>
      <c r="C341" s="5" t="s">
        <v>358</v>
      </c>
      <c r="D341" s="16">
        <v>6306285</v>
      </c>
      <c r="F341" s="16">
        <v>5824525</v>
      </c>
      <c r="G341" s="17" t="s">
        <v>33</v>
      </c>
      <c r="H341" s="48">
        <v>4</v>
      </c>
      <c r="I341" s="47">
        <v>-0.2</v>
      </c>
      <c r="J341" s="48">
        <v>20</v>
      </c>
      <c r="K341" s="47">
        <v>0</v>
      </c>
    </row>
    <row r="342" spans="1:11" ht="15.75">
      <c r="A342" s="5" t="s">
        <v>315</v>
      </c>
      <c r="B342" s="5" t="s">
        <v>67</v>
      </c>
      <c r="C342" s="5" t="s">
        <v>359</v>
      </c>
      <c r="D342" s="16">
        <v>1692339</v>
      </c>
      <c r="F342" s="16">
        <v>1538326</v>
      </c>
      <c r="G342" s="17" t="s">
        <v>33</v>
      </c>
      <c r="H342" s="48">
        <v>3</v>
      </c>
      <c r="I342" s="47">
        <v>0</v>
      </c>
      <c r="J342" s="48">
        <v>20</v>
      </c>
      <c r="K342" s="47">
        <v>0</v>
      </c>
    </row>
    <row r="343" spans="1:11" ht="15.75">
      <c r="A343" s="5" t="s">
        <v>315</v>
      </c>
      <c r="B343" s="5" t="s">
        <v>67</v>
      </c>
      <c r="C343" s="5" t="s">
        <v>360</v>
      </c>
      <c r="D343" s="16">
        <v>111554787</v>
      </c>
      <c r="F343" s="16">
        <v>104435379</v>
      </c>
      <c r="G343" s="17" t="s">
        <v>44</v>
      </c>
      <c r="H343" s="48">
        <v>88</v>
      </c>
      <c r="I343" s="47">
        <v>-0.0112</v>
      </c>
      <c r="J343" s="48">
        <v>371</v>
      </c>
      <c r="K343" s="47">
        <v>0</v>
      </c>
    </row>
    <row r="344" spans="1:11" ht="15.75">
      <c r="A344" s="5" t="s">
        <v>315</v>
      </c>
      <c r="B344" s="5" t="s">
        <v>67</v>
      </c>
      <c r="C344" s="5" t="s">
        <v>361</v>
      </c>
      <c r="D344" s="16">
        <v>2833103</v>
      </c>
      <c r="F344" s="16">
        <v>2734291</v>
      </c>
      <c r="G344" s="17" t="s">
        <v>40</v>
      </c>
      <c r="H344" s="48">
        <v>3</v>
      </c>
      <c r="I344" s="47">
        <v>0</v>
      </c>
      <c r="J344" s="48">
        <v>20</v>
      </c>
      <c r="K344" s="47">
        <v>0</v>
      </c>
    </row>
    <row r="345" spans="1:11" ht="15.75">
      <c r="A345" s="5" t="s">
        <v>315</v>
      </c>
      <c r="B345" s="5" t="s">
        <v>67</v>
      </c>
      <c r="C345" s="5" t="s">
        <v>362</v>
      </c>
      <c r="D345" s="16">
        <v>3927126</v>
      </c>
      <c r="F345" s="16">
        <v>3212023</v>
      </c>
      <c r="G345" s="17" t="s">
        <v>33</v>
      </c>
      <c r="H345" s="48">
        <v>4</v>
      </c>
      <c r="I345" s="47">
        <v>0</v>
      </c>
      <c r="J345" s="48">
        <v>46</v>
      </c>
      <c r="K345" s="47">
        <v>0</v>
      </c>
    </row>
    <row r="346" spans="1:11" ht="15.75">
      <c r="A346" s="5" t="s">
        <v>315</v>
      </c>
      <c r="B346" s="5" t="s">
        <v>67</v>
      </c>
      <c r="C346" s="5" t="s">
        <v>363</v>
      </c>
      <c r="D346" s="16">
        <v>3056580</v>
      </c>
      <c r="F346" s="16">
        <v>4196208</v>
      </c>
      <c r="G346" s="17" t="s">
        <v>62</v>
      </c>
      <c r="H346" s="48">
        <v>2</v>
      </c>
      <c r="I346" s="47">
        <v>0</v>
      </c>
      <c r="J346" s="48">
        <v>20</v>
      </c>
      <c r="K346" s="47">
        <v>0</v>
      </c>
    </row>
    <row r="347" spans="1:11" ht="15.75">
      <c r="A347" s="5" t="s">
        <v>315</v>
      </c>
      <c r="B347" s="5" t="s">
        <v>67</v>
      </c>
      <c r="C347" s="5" t="s">
        <v>364</v>
      </c>
      <c r="D347" s="16">
        <v>7140131</v>
      </c>
      <c r="F347" s="16">
        <v>6277829</v>
      </c>
      <c r="G347" s="17" t="s">
        <v>33</v>
      </c>
      <c r="H347" s="48">
        <v>8</v>
      </c>
      <c r="I347" s="47">
        <v>-0.1111</v>
      </c>
      <c r="J347" s="48">
        <v>49</v>
      </c>
      <c r="K347" s="47">
        <v>0</v>
      </c>
    </row>
    <row r="348" spans="1:11" ht="15.75">
      <c r="A348" s="5" t="s">
        <v>315</v>
      </c>
      <c r="B348" s="5" t="s">
        <v>67</v>
      </c>
      <c r="C348" s="5" t="s">
        <v>365</v>
      </c>
      <c r="D348" s="16">
        <v>6878019</v>
      </c>
      <c r="F348" s="16">
        <v>6018429</v>
      </c>
      <c r="G348" s="17" t="s">
        <v>33</v>
      </c>
      <c r="H348" s="48">
        <v>5</v>
      </c>
      <c r="I348" s="47">
        <v>0</v>
      </c>
      <c r="J348" s="48">
        <v>36</v>
      </c>
      <c r="K348" s="47">
        <v>0</v>
      </c>
    </row>
    <row r="349" spans="1:11" ht="15.75">
      <c r="A349" s="5" t="s">
        <v>315</v>
      </c>
      <c r="B349" s="5" t="s">
        <v>67</v>
      </c>
      <c r="C349" s="5" t="s">
        <v>366</v>
      </c>
      <c r="D349" s="16">
        <v>83395</v>
      </c>
      <c r="F349" s="16">
        <v>118750</v>
      </c>
      <c r="G349" s="17" t="s">
        <v>62</v>
      </c>
      <c r="H349" s="48">
        <v>2</v>
      </c>
      <c r="I349" s="47">
        <v>0</v>
      </c>
      <c r="J349" s="48">
        <v>20</v>
      </c>
      <c r="K349" s="47">
        <v>0</v>
      </c>
    </row>
    <row r="350" spans="1:11" ht="15.75">
      <c r="A350" s="5" t="s">
        <v>315</v>
      </c>
      <c r="B350" s="5" t="s">
        <v>67</v>
      </c>
      <c r="C350" s="5" t="s">
        <v>198</v>
      </c>
      <c r="D350" s="16">
        <v>117353112</v>
      </c>
      <c r="F350" s="16">
        <v>103906373</v>
      </c>
      <c r="G350" s="17" t="s">
        <v>33</v>
      </c>
      <c r="H350" s="48">
        <v>42</v>
      </c>
      <c r="I350" s="47">
        <v>-0.0455</v>
      </c>
      <c r="J350" s="48">
        <v>283</v>
      </c>
      <c r="K350" s="47">
        <v>0</v>
      </c>
    </row>
    <row r="351" spans="1:11" ht="15.75">
      <c r="A351" s="5" t="s">
        <v>315</v>
      </c>
      <c r="B351" s="5" t="s">
        <v>67</v>
      </c>
      <c r="C351" s="5" t="s">
        <v>367</v>
      </c>
      <c r="D351" s="16">
        <v>6379898</v>
      </c>
      <c r="F351" s="16">
        <v>6606275</v>
      </c>
      <c r="G351" s="17" t="s">
        <v>48</v>
      </c>
      <c r="H351" s="48">
        <v>5</v>
      </c>
      <c r="I351" s="47">
        <v>0</v>
      </c>
      <c r="J351" s="48">
        <v>54</v>
      </c>
      <c r="K351" s="47">
        <v>0</v>
      </c>
    </row>
    <row r="352" spans="1:11" ht="15.75">
      <c r="A352" s="5" t="s">
        <v>315</v>
      </c>
      <c r="B352" s="5" t="s">
        <v>67</v>
      </c>
      <c r="C352" s="5" t="s">
        <v>368</v>
      </c>
      <c r="D352" s="16">
        <v>5759823</v>
      </c>
      <c r="F352" s="16">
        <v>5326964</v>
      </c>
      <c r="G352" s="17" t="s">
        <v>33</v>
      </c>
      <c r="H352" s="48">
        <v>3</v>
      </c>
      <c r="I352" s="47">
        <v>-0.25</v>
      </c>
      <c r="J352" s="48">
        <v>64</v>
      </c>
      <c r="K352" s="47">
        <v>0</v>
      </c>
    </row>
    <row r="353" spans="1:11" ht="15.75">
      <c r="A353" s="5" t="s">
        <v>315</v>
      </c>
      <c r="B353" s="5" t="s">
        <v>67</v>
      </c>
      <c r="C353" s="5" t="s">
        <v>369</v>
      </c>
      <c r="D353" s="16">
        <v>7598992</v>
      </c>
      <c r="F353" s="16">
        <v>7896747</v>
      </c>
      <c r="G353" s="17" t="s">
        <v>48</v>
      </c>
      <c r="H353" s="48">
        <v>6</v>
      </c>
      <c r="I353" s="47">
        <v>0</v>
      </c>
      <c r="J353" s="48">
        <v>44</v>
      </c>
      <c r="K353" s="47">
        <v>0</v>
      </c>
    </row>
    <row r="354" spans="1:11" ht="15.75">
      <c r="A354" s="5" t="s">
        <v>315</v>
      </c>
      <c r="B354" s="5" t="s">
        <v>67</v>
      </c>
      <c r="C354" s="5" t="s">
        <v>370</v>
      </c>
      <c r="D354" s="16">
        <v>9733059</v>
      </c>
      <c r="F354" s="16">
        <v>9641878</v>
      </c>
      <c r="G354" s="17" t="s">
        <v>40</v>
      </c>
      <c r="H354" s="48">
        <v>7</v>
      </c>
      <c r="I354" s="47">
        <v>0</v>
      </c>
      <c r="J354" s="48">
        <v>64</v>
      </c>
      <c r="K354" s="47">
        <v>0</v>
      </c>
    </row>
    <row r="355" spans="1:11" ht="15.75">
      <c r="A355" s="5" t="s">
        <v>315</v>
      </c>
      <c r="B355" s="5" t="s">
        <v>67</v>
      </c>
      <c r="C355" s="5" t="s">
        <v>371</v>
      </c>
      <c r="D355" s="16">
        <v>738643</v>
      </c>
      <c r="F355" s="16">
        <v>722434</v>
      </c>
      <c r="G355" s="17" t="s">
        <v>40</v>
      </c>
      <c r="H355" s="48">
        <v>3</v>
      </c>
      <c r="I355" s="47">
        <v>0</v>
      </c>
      <c r="J355" s="48">
        <v>20</v>
      </c>
      <c r="K355" s="47">
        <v>0</v>
      </c>
    </row>
    <row r="356" spans="1:11" ht="15.75">
      <c r="A356" s="5" t="s">
        <v>315</v>
      </c>
      <c r="B356" s="5" t="s">
        <v>67</v>
      </c>
      <c r="C356" s="5" t="s">
        <v>372</v>
      </c>
      <c r="D356" s="16">
        <v>1776842</v>
      </c>
      <c r="F356" s="16">
        <v>1532507</v>
      </c>
      <c r="G356" s="17" t="s">
        <v>33</v>
      </c>
      <c r="H356" s="48">
        <v>2</v>
      </c>
      <c r="I356" s="47">
        <v>0</v>
      </c>
      <c r="J356" s="48">
        <v>20</v>
      </c>
      <c r="K356" s="47">
        <v>0</v>
      </c>
    </row>
    <row r="357" spans="1:11" ht="15.75">
      <c r="A357" s="5" t="s">
        <v>315</v>
      </c>
      <c r="B357" s="5" t="s">
        <v>67</v>
      </c>
      <c r="C357" s="5" t="s">
        <v>373</v>
      </c>
      <c r="D357" s="16">
        <v>2783207</v>
      </c>
      <c r="F357" s="16">
        <v>2464081</v>
      </c>
      <c r="G357" s="17" t="s">
        <v>33</v>
      </c>
      <c r="H357" s="48">
        <v>5</v>
      </c>
      <c r="I357" s="47">
        <v>0</v>
      </c>
      <c r="J357" s="48">
        <v>40</v>
      </c>
      <c r="K357" s="47">
        <v>0</v>
      </c>
    </row>
    <row r="358" spans="1:11" ht="15.75">
      <c r="A358" s="5" t="s">
        <v>315</v>
      </c>
      <c r="B358" s="5" t="s">
        <v>67</v>
      </c>
      <c r="C358" s="5" t="s">
        <v>374</v>
      </c>
      <c r="D358" s="16">
        <v>3260633</v>
      </c>
      <c r="F358" s="16">
        <v>3365953</v>
      </c>
      <c r="G358" s="17" t="s">
        <v>73</v>
      </c>
      <c r="H358" s="48">
        <v>4</v>
      </c>
      <c r="I358" s="47">
        <v>-0.2</v>
      </c>
      <c r="J358" s="48">
        <v>50</v>
      </c>
      <c r="K358" s="47">
        <v>0</v>
      </c>
    </row>
    <row r="359" spans="1:11" ht="15.75">
      <c r="A359" s="5" t="s">
        <v>315</v>
      </c>
      <c r="B359" s="5" t="s">
        <v>67</v>
      </c>
      <c r="C359" s="5" t="s">
        <v>375</v>
      </c>
      <c r="D359" s="16">
        <v>5392892</v>
      </c>
      <c r="F359" s="16">
        <v>3850995</v>
      </c>
      <c r="G359" s="17" t="s">
        <v>33</v>
      </c>
      <c r="H359" s="48">
        <v>3</v>
      </c>
      <c r="I359" s="47">
        <v>0.5</v>
      </c>
      <c r="J359" s="48">
        <v>20</v>
      </c>
      <c r="K359" s="47">
        <v>0</v>
      </c>
    </row>
    <row r="360" spans="1:11" ht="15.75">
      <c r="A360" s="5" t="s">
        <v>315</v>
      </c>
      <c r="B360" s="5" t="s">
        <v>67</v>
      </c>
      <c r="C360" s="5" t="s">
        <v>376</v>
      </c>
      <c r="D360" s="16">
        <v>7056005</v>
      </c>
      <c r="F360" s="16">
        <v>4961964</v>
      </c>
      <c r="G360" s="17" t="s">
        <v>33</v>
      </c>
      <c r="H360" s="48">
        <v>3</v>
      </c>
      <c r="I360" s="47">
        <v>0</v>
      </c>
      <c r="J360" s="48">
        <v>20</v>
      </c>
      <c r="K360" s="47">
        <v>0</v>
      </c>
    </row>
    <row r="361" spans="1:11" ht="15.75">
      <c r="A361" s="5" t="s">
        <v>315</v>
      </c>
      <c r="B361" s="5" t="s">
        <v>67</v>
      </c>
      <c r="C361" s="5" t="s">
        <v>377</v>
      </c>
      <c r="D361" s="16">
        <v>12824289</v>
      </c>
      <c r="F361" s="16">
        <v>11573794</v>
      </c>
      <c r="G361" s="17" t="s">
        <v>33</v>
      </c>
      <c r="H361" s="48">
        <v>11</v>
      </c>
      <c r="I361" s="47">
        <v>0</v>
      </c>
      <c r="J361" s="48">
        <v>67</v>
      </c>
      <c r="K361" s="47">
        <v>0</v>
      </c>
    </row>
    <row r="362" spans="1:11" ht="15.75">
      <c r="A362" s="5" t="s">
        <v>315</v>
      </c>
      <c r="B362" s="5" t="s">
        <v>67</v>
      </c>
      <c r="C362" s="5" t="s">
        <v>378</v>
      </c>
      <c r="D362" s="16">
        <v>7543626</v>
      </c>
      <c r="F362" s="16">
        <v>3190036</v>
      </c>
      <c r="G362" s="17" t="s">
        <v>33</v>
      </c>
      <c r="H362" s="48">
        <v>2</v>
      </c>
      <c r="I362" s="47">
        <v>0</v>
      </c>
      <c r="J362" s="48">
        <v>20</v>
      </c>
      <c r="K362" s="47">
        <v>0</v>
      </c>
    </row>
    <row r="363" spans="1:11" ht="15.75">
      <c r="A363" s="5" t="s">
        <v>315</v>
      </c>
      <c r="B363" s="5" t="s">
        <v>67</v>
      </c>
      <c r="C363" s="5" t="s">
        <v>379</v>
      </c>
      <c r="D363" s="16">
        <v>1697953</v>
      </c>
      <c r="F363" s="16">
        <v>1693851</v>
      </c>
      <c r="G363" s="17" t="s">
        <v>40</v>
      </c>
      <c r="H363" s="48">
        <v>5</v>
      </c>
      <c r="I363" s="47">
        <v>0</v>
      </c>
      <c r="J363" s="48">
        <v>40</v>
      </c>
      <c r="K363" s="47">
        <v>0</v>
      </c>
    </row>
    <row r="364" spans="1:11" ht="15.75">
      <c r="A364" s="5" t="s">
        <v>315</v>
      </c>
      <c r="B364" s="5" t="s">
        <v>67</v>
      </c>
      <c r="C364" s="5" t="s">
        <v>380</v>
      </c>
      <c r="D364" s="16">
        <v>1908674</v>
      </c>
      <c r="F364" s="16">
        <v>1623616</v>
      </c>
      <c r="G364" s="17" t="s">
        <v>33</v>
      </c>
      <c r="H364" s="48">
        <v>3</v>
      </c>
      <c r="I364" s="47">
        <v>0</v>
      </c>
      <c r="J364" s="48">
        <v>20</v>
      </c>
      <c r="K364" s="47">
        <v>0</v>
      </c>
    </row>
    <row r="365" spans="1:11" ht="15.75">
      <c r="A365" s="5" t="s">
        <v>381</v>
      </c>
      <c r="B365" s="5" t="s">
        <v>31</v>
      </c>
      <c r="C365" s="5" t="s">
        <v>382</v>
      </c>
      <c r="D365" s="16">
        <v>774581311</v>
      </c>
      <c r="F365" s="16">
        <v>695795218</v>
      </c>
      <c r="G365" s="17" t="s">
        <v>33</v>
      </c>
      <c r="H365" s="48">
        <v>706</v>
      </c>
      <c r="I365" s="47">
        <v>-0.0408</v>
      </c>
      <c r="J365" s="48">
        <v>1319</v>
      </c>
      <c r="K365" s="47">
        <v>0</v>
      </c>
    </row>
    <row r="366" spans="1:11" ht="15.75">
      <c r="A366" s="5" t="s">
        <v>381</v>
      </c>
      <c r="B366" s="5" t="s">
        <v>31</v>
      </c>
      <c r="C366" s="5" t="s">
        <v>383</v>
      </c>
      <c r="D366" s="16">
        <v>1393920566</v>
      </c>
      <c r="F366" s="16">
        <v>1165261253</v>
      </c>
      <c r="G366" s="17" t="s">
        <v>33</v>
      </c>
      <c r="H366" s="48">
        <v>1017</v>
      </c>
      <c r="I366" s="47">
        <v>0.017</v>
      </c>
      <c r="J366" s="48">
        <v>2315</v>
      </c>
      <c r="K366" s="47">
        <v>0</v>
      </c>
    </row>
    <row r="367" spans="1:11" ht="15.75">
      <c r="A367" s="5" t="s">
        <v>381</v>
      </c>
      <c r="B367" s="5" t="s">
        <v>31</v>
      </c>
      <c r="C367" s="5" t="s">
        <v>384</v>
      </c>
      <c r="D367" s="16">
        <v>1000316933</v>
      </c>
      <c r="F367" s="16">
        <v>925657044</v>
      </c>
      <c r="G367" s="17" t="s">
        <v>33</v>
      </c>
      <c r="H367" s="48">
        <v>847</v>
      </c>
      <c r="I367" s="47">
        <v>0.0107</v>
      </c>
      <c r="J367" s="48">
        <v>1481</v>
      </c>
      <c r="K367" s="47">
        <v>0</v>
      </c>
    </row>
    <row r="368" spans="1:11" ht="15.75">
      <c r="A368" s="5" t="s">
        <v>381</v>
      </c>
      <c r="B368" s="5" t="s">
        <v>42</v>
      </c>
      <c r="C368" s="5" t="s">
        <v>385</v>
      </c>
      <c r="D368" s="16">
        <v>100811597</v>
      </c>
      <c r="F368" s="16">
        <v>103156230</v>
      </c>
      <c r="G368" s="17" t="s">
        <v>73</v>
      </c>
      <c r="H368" s="48">
        <v>81</v>
      </c>
      <c r="I368" s="47">
        <v>0</v>
      </c>
      <c r="J368" s="48">
        <v>312</v>
      </c>
      <c r="K368" s="47">
        <v>0</v>
      </c>
    </row>
    <row r="369" spans="1:11" ht="15.75">
      <c r="A369" s="5" t="s">
        <v>381</v>
      </c>
      <c r="B369" s="5" t="s">
        <v>42</v>
      </c>
      <c r="C369" s="5" t="s">
        <v>386</v>
      </c>
      <c r="D369" s="16">
        <v>275489955</v>
      </c>
      <c r="F369" s="16">
        <v>266236634</v>
      </c>
      <c r="G369" s="17" t="s">
        <v>40</v>
      </c>
      <c r="H369" s="48">
        <v>116</v>
      </c>
      <c r="I369" s="47">
        <v>-0.0252</v>
      </c>
      <c r="J369" s="48">
        <v>407</v>
      </c>
      <c r="K369" s="47">
        <v>0.1831</v>
      </c>
    </row>
    <row r="370" spans="1:11" ht="15.75">
      <c r="A370" s="5" t="s">
        <v>381</v>
      </c>
      <c r="B370" s="5" t="s">
        <v>42</v>
      </c>
      <c r="C370" s="5" t="s">
        <v>387</v>
      </c>
      <c r="D370" s="16">
        <v>81551467</v>
      </c>
      <c r="F370" s="16">
        <v>76210099</v>
      </c>
      <c r="G370" s="17" t="s">
        <v>44</v>
      </c>
      <c r="H370" s="48">
        <v>45</v>
      </c>
      <c r="I370" s="47">
        <v>-0.0625</v>
      </c>
      <c r="J370" s="48">
        <v>721</v>
      </c>
      <c r="K370" s="47">
        <v>-0.0387</v>
      </c>
    </row>
    <row r="371" spans="1:11" ht="15.75">
      <c r="A371" s="5" t="s">
        <v>381</v>
      </c>
      <c r="B371" s="5" t="s">
        <v>42</v>
      </c>
      <c r="C371" s="5" t="s">
        <v>388</v>
      </c>
      <c r="D371" s="16">
        <v>145051464</v>
      </c>
      <c r="F371" s="16">
        <v>133258985</v>
      </c>
      <c r="G371" s="17" t="s">
        <v>33</v>
      </c>
      <c r="H371" s="48">
        <v>85</v>
      </c>
      <c r="I371" s="47">
        <v>0.0759</v>
      </c>
      <c r="J371" s="48">
        <v>462</v>
      </c>
      <c r="K371" s="47">
        <v>0</v>
      </c>
    </row>
    <row r="372" spans="1:11" ht="15.75">
      <c r="A372" s="5" t="s">
        <v>381</v>
      </c>
      <c r="B372" s="5" t="s">
        <v>42</v>
      </c>
      <c r="C372" s="5" t="s">
        <v>389</v>
      </c>
      <c r="D372" s="16">
        <v>140963402</v>
      </c>
      <c r="F372" s="16">
        <v>119682035</v>
      </c>
      <c r="G372" s="17" t="s">
        <v>33</v>
      </c>
      <c r="H372" s="48">
        <v>102</v>
      </c>
      <c r="I372" s="47">
        <v>0.0408</v>
      </c>
      <c r="J372" s="48">
        <v>548</v>
      </c>
      <c r="K372" s="47">
        <v>0.0037</v>
      </c>
    </row>
    <row r="373" spans="1:11" ht="15.75">
      <c r="A373" s="5" t="s">
        <v>381</v>
      </c>
      <c r="B373" s="5" t="s">
        <v>42</v>
      </c>
      <c r="C373" s="5" t="s">
        <v>390</v>
      </c>
      <c r="D373" s="16">
        <v>194413861</v>
      </c>
      <c r="F373" s="16">
        <v>156754903</v>
      </c>
      <c r="G373" s="17" t="s">
        <v>33</v>
      </c>
      <c r="H373" s="48">
        <v>155</v>
      </c>
      <c r="I373" s="47">
        <v>0.069</v>
      </c>
      <c r="J373" s="48">
        <v>659</v>
      </c>
      <c r="K373" s="47">
        <v>0</v>
      </c>
    </row>
    <row r="374" spans="1:11" ht="15.75">
      <c r="A374" s="5" t="s">
        <v>381</v>
      </c>
      <c r="B374" s="5" t="s">
        <v>42</v>
      </c>
      <c r="C374" s="5" t="s">
        <v>391</v>
      </c>
      <c r="D374" s="16">
        <v>282167372</v>
      </c>
      <c r="F374" s="16">
        <v>267183757</v>
      </c>
      <c r="G374" s="17" t="s">
        <v>44</v>
      </c>
      <c r="H374" s="48">
        <v>189</v>
      </c>
      <c r="I374" s="47">
        <v>0.0618</v>
      </c>
      <c r="J374" s="48">
        <v>591</v>
      </c>
      <c r="K374" s="47">
        <v>0</v>
      </c>
    </row>
    <row r="375" spans="1:11" ht="15.75">
      <c r="A375" s="5" t="s">
        <v>381</v>
      </c>
      <c r="B375" s="5" t="s">
        <v>42</v>
      </c>
      <c r="C375" s="5" t="s">
        <v>392</v>
      </c>
      <c r="D375" s="16">
        <v>128713364</v>
      </c>
      <c r="F375" s="16">
        <v>108333555</v>
      </c>
      <c r="G375" s="17" t="s">
        <v>33</v>
      </c>
      <c r="H375" s="48">
        <v>61</v>
      </c>
      <c r="I375" s="47">
        <v>0</v>
      </c>
      <c r="J375" s="48">
        <v>336</v>
      </c>
      <c r="K375" s="47">
        <v>0</v>
      </c>
    </row>
    <row r="376" spans="1:11" ht="15.75">
      <c r="A376" s="5" t="s">
        <v>381</v>
      </c>
      <c r="B376" s="5" t="s">
        <v>42</v>
      </c>
      <c r="C376" s="5" t="s">
        <v>393</v>
      </c>
      <c r="D376" s="16">
        <v>165721272</v>
      </c>
      <c r="F376" s="16">
        <v>141343300</v>
      </c>
      <c r="G376" s="17" t="s">
        <v>33</v>
      </c>
      <c r="H376" s="48">
        <v>113</v>
      </c>
      <c r="I376" s="47">
        <v>0.0561</v>
      </c>
      <c r="J376" s="48">
        <v>529</v>
      </c>
      <c r="K376" s="47">
        <v>0.0019</v>
      </c>
    </row>
    <row r="377" spans="1:11" ht="15.75">
      <c r="A377" s="5" t="s">
        <v>381</v>
      </c>
      <c r="B377" s="5" t="s">
        <v>42</v>
      </c>
      <c r="C377" s="5" t="s">
        <v>394</v>
      </c>
      <c r="D377" s="16">
        <v>210883006</v>
      </c>
      <c r="F377" s="16">
        <v>201261765</v>
      </c>
      <c r="G377" s="17" t="s">
        <v>44</v>
      </c>
      <c r="H377" s="48">
        <v>114</v>
      </c>
      <c r="I377" s="47">
        <v>-0.0339</v>
      </c>
      <c r="J377" s="48">
        <v>421</v>
      </c>
      <c r="K377" s="47">
        <v>0</v>
      </c>
    </row>
    <row r="378" spans="1:11" ht="15.75">
      <c r="A378" s="5" t="s">
        <v>381</v>
      </c>
      <c r="B378" s="5" t="s">
        <v>42</v>
      </c>
      <c r="C378" s="5" t="s">
        <v>395</v>
      </c>
      <c r="D378" s="16">
        <v>470440991</v>
      </c>
      <c r="F378" s="16">
        <v>396992489</v>
      </c>
      <c r="G378" s="17" t="s">
        <v>33</v>
      </c>
      <c r="H378" s="48">
        <v>459</v>
      </c>
      <c r="I378" s="47">
        <v>0.0338</v>
      </c>
      <c r="J378" s="48">
        <v>1074</v>
      </c>
      <c r="K378" s="47">
        <v>0</v>
      </c>
    </row>
    <row r="379" spans="1:11" ht="15.75">
      <c r="A379" s="5" t="s">
        <v>381</v>
      </c>
      <c r="B379" s="5" t="s">
        <v>42</v>
      </c>
      <c r="C379" s="5" t="s">
        <v>396</v>
      </c>
      <c r="D379" s="16">
        <v>210263284</v>
      </c>
      <c r="F379" s="16">
        <v>190197967</v>
      </c>
      <c r="G379" s="17" t="s">
        <v>33</v>
      </c>
      <c r="H379" s="48">
        <v>131</v>
      </c>
      <c r="I379" s="47">
        <v>0.048</v>
      </c>
      <c r="J379" s="48">
        <v>482</v>
      </c>
      <c r="K379" s="47">
        <v>0</v>
      </c>
    </row>
    <row r="380" spans="1:11" ht="15.75">
      <c r="A380" s="5" t="s">
        <v>381</v>
      </c>
      <c r="B380" s="5" t="s">
        <v>42</v>
      </c>
      <c r="C380" s="5" t="s">
        <v>397</v>
      </c>
      <c r="D380" s="16">
        <v>98372595</v>
      </c>
      <c r="F380" s="16">
        <v>85130131</v>
      </c>
      <c r="G380" s="17" t="s">
        <v>33</v>
      </c>
      <c r="H380" s="48">
        <v>67</v>
      </c>
      <c r="I380" s="47">
        <v>-0.0429</v>
      </c>
      <c r="J380" s="48">
        <v>304</v>
      </c>
      <c r="K380" s="47">
        <v>0</v>
      </c>
    </row>
    <row r="381" spans="1:11" ht="15.75">
      <c r="A381" s="5" t="s">
        <v>381</v>
      </c>
      <c r="B381" s="5" t="s">
        <v>42</v>
      </c>
      <c r="C381" s="5" t="s">
        <v>398</v>
      </c>
      <c r="D381" s="16">
        <v>18930578</v>
      </c>
      <c r="F381" s="16">
        <v>17193703</v>
      </c>
      <c r="G381" s="17" t="s">
        <v>33</v>
      </c>
      <c r="H381" s="48">
        <v>8</v>
      </c>
      <c r="I381" s="47">
        <v>0</v>
      </c>
      <c r="J381" s="48">
        <v>299</v>
      </c>
      <c r="K381" s="47">
        <v>0</v>
      </c>
    </row>
    <row r="382" spans="1:11" ht="15.75">
      <c r="A382" s="5" t="s">
        <v>381</v>
      </c>
      <c r="B382" s="5" t="s">
        <v>42</v>
      </c>
      <c r="C382" s="5" t="s">
        <v>399</v>
      </c>
      <c r="D382" s="16">
        <v>26280304</v>
      </c>
      <c r="F382" s="16">
        <v>23290078</v>
      </c>
      <c r="G382" s="17" t="s">
        <v>33</v>
      </c>
      <c r="H382" s="48">
        <v>24</v>
      </c>
      <c r="I382" s="47">
        <v>-0.04</v>
      </c>
      <c r="J382" s="48">
        <v>253</v>
      </c>
      <c r="K382" s="47">
        <v>0</v>
      </c>
    </row>
    <row r="383" spans="1:11" ht="15.75">
      <c r="A383" s="5" t="s">
        <v>381</v>
      </c>
      <c r="B383" s="5" t="s">
        <v>67</v>
      </c>
      <c r="C383" s="5" t="s">
        <v>400</v>
      </c>
      <c r="D383" s="16">
        <v>110453229</v>
      </c>
      <c r="F383" s="16">
        <v>102445222</v>
      </c>
      <c r="G383" s="17" t="s">
        <v>33</v>
      </c>
      <c r="H383" s="48">
        <v>73</v>
      </c>
      <c r="I383" s="47">
        <v>0.0735</v>
      </c>
      <c r="J383" s="48">
        <v>405</v>
      </c>
      <c r="K383" s="47">
        <v>0.063</v>
      </c>
    </row>
    <row r="384" spans="1:11" ht="15.75">
      <c r="A384" s="5" t="s">
        <v>381</v>
      </c>
      <c r="B384" s="5" t="s">
        <v>67</v>
      </c>
      <c r="C384" s="5" t="s">
        <v>401</v>
      </c>
      <c r="D384" s="16">
        <v>106989345</v>
      </c>
      <c r="F384" s="16">
        <v>107192361</v>
      </c>
      <c r="G384" s="17" t="s">
        <v>73</v>
      </c>
      <c r="H384" s="48">
        <v>62</v>
      </c>
      <c r="I384" s="47">
        <v>0.0877</v>
      </c>
      <c r="J384" s="48">
        <v>373</v>
      </c>
      <c r="K384" s="47">
        <v>0.0054</v>
      </c>
    </row>
    <row r="385" spans="1:11" ht="15.75">
      <c r="A385" s="5" t="s">
        <v>381</v>
      </c>
      <c r="B385" s="5" t="s">
        <v>67</v>
      </c>
      <c r="C385" s="5" t="s">
        <v>402</v>
      </c>
      <c r="D385" s="16">
        <v>20389540</v>
      </c>
      <c r="F385" s="16">
        <v>19683486</v>
      </c>
      <c r="G385" s="17" t="s">
        <v>40</v>
      </c>
      <c r="H385" s="48">
        <v>16</v>
      </c>
      <c r="I385" s="47">
        <v>-0.1111</v>
      </c>
      <c r="J385" s="48">
        <v>38</v>
      </c>
      <c r="K385" s="47">
        <v>-0.0732</v>
      </c>
    </row>
    <row r="386" spans="1:11" ht="15.75">
      <c r="A386" s="5" t="s">
        <v>381</v>
      </c>
      <c r="B386" s="5" t="s">
        <v>67</v>
      </c>
      <c r="C386" s="5" t="s">
        <v>403</v>
      </c>
      <c r="D386" s="16">
        <v>35962943</v>
      </c>
      <c r="F386" s="16">
        <v>32471110</v>
      </c>
      <c r="G386" s="17" t="s">
        <v>33</v>
      </c>
      <c r="H386" s="48">
        <v>31</v>
      </c>
      <c r="I386" s="47">
        <v>0</v>
      </c>
      <c r="J386" s="48">
        <v>205</v>
      </c>
      <c r="K386" s="47">
        <v>0</v>
      </c>
    </row>
    <row r="387" spans="1:11" ht="15.75">
      <c r="A387" s="5" t="s">
        <v>381</v>
      </c>
      <c r="B387" s="5" t="s">
        <v>67</v>
      </c>
      <c r="C387" s="5" t="s">
        <v>404</v>
      </c>
      <c r="D387" s="16">
        <v>22671941</v>
      </c>
      <c r="F387" s="16">
        <v>20849306</v>
      </c>
      <c r="G387" s="17" t="s">
        <v>33</v>
      </c>
      <c r="H387" s="48">
        <v>35</v>
      </c>
      <c r="I387" s="47">
        <v>0.0938</v>
      </c>
      <c r="J387" s="48">
        <v>202</v>
      </c>
      <c r="K387" s="47">
        <v>0</v>
      </c>
    </row>
    <row r="388" spans="1:11" ht="15.75">
      <c r="A388" s="5" t="s">
        <v>381</v>
      </c>
      <c r="B388" s="5" t="s">
        <v>67</v>
      </c>
      <c r="C388" s="5" t="s">
        <v>405</v>
      </c>
      <c r="D388" s="16">
        <v>15261570</v>
      </c>
      <c r="F388" s="16">
        <v>14486764</v>
      </c>
      <c r="G388" s="17" t="s">
        <v>44</v>
      </c>
      <c r="H388" s="48">
        <v>14</v>
      </c>
      <c r="I388" s="47">
        <v>0.2727</v>
      </c>
      <c r="J388" s="48">
        <v>112</v>
      </c>
      <c r="K388" s="47">
        <v>0</v>
      </c>
    </row>
    <row r="389" spans="1:11" ht="15.75">
      <c r="A389" s="5" t="s">
        <v>381</v>
      </c>
      <c r="B389" s="5" t="s">
        <v>67</v>
      </c>
      <c r="C389" s="5" t="s">
        <v>406</v>
      </c>
      <c r="D389" s="16">
        <v>57562655</v>
      </c>
      <c r="F389" s="16">
        <v>46688896</v>
      </c>
      <c r="G389" s="17" t="s">
        <v>33</v>
      </c>
      <c r="H389" s="48">
        <v>30</v>
      </c>
      <c r="I389" s="47">
        <v>0.1538</v>
      </c>
      <c r="J389" s="48">
        <v>193</v>
      </c>
      <c r="K389" s="47">
        <v>0</v>
      </c>
    </row>
    <row r="390" spans="1:11" ht="15.75">
      <c r="A390" s="5" t="s">
        <v>381</v>
      </c>
      <c r="B390" s="5" t="s">
        <v>67</v>
      </c>
      <c r="C390" s="5" t="s">
        <v>407</v>
      </c>
      <c r="D390" s="16">
        <v>0</v>
      </c>
      <c r="F390" s="16">
        <v>58209106</v>
      </c>
      <c r="G390" s="17" t="s">
        <v>132</v>
      </c>
      <c r="H390" s="48">
        <v>60</v>
      </c>
      <c r="I390" s="47" t="s">
        <v>133</v>
      </c>
      <c r="J390" s="48">
        <v>150</v>
      </c>
      <c r="K390" s="47" t="s">
        <v>133</v>
      </c>
    </row>
    <row r="391" spans="1:11" ht="15.75">
      <c r="A391" s="5" t="s">
        <v>381</v>
      </c>
      <c r="B391" s="5" t="s">
        <v>67</v>
      </c>
      <c r="C391" s="5" t="s">
        <v>408</v>
      </c>
      <c r="D391" s="16">
        <v>44303815</v>
      </c>
      <c r="F391" s="16">
        <v>30365970</v>
      </c>
      <c r="G391" s="17" t="s">
        <v>33</v>
      </c>
      <c r="H391" s="48">
        <v>21</v>
      </c>
      <c r="I391" s="47">
        <v>-0.2222</v>
      </c>
      <c r="J391" s="48">
        <v>297</v>
      </c>
      <c r="K391" s="47">
        <v>-0.1416</v>
      </c>
    </row>
    <row r="392" spans="1:11" ht="15.75">
      <c r="A392" s="5" t="s">
        <v>381</v>
      </c>
      <c r="B392" s="5" t="s">
        <v>67</v>
      </c>
      <c r="C392" s="5" t="s">
        <v>409</v>
      </c>
      <c r="D392" s="16">
        <v>11093130</v>
      </c>
      <c r="F392" s="16">
        <v>10374616</v>
      </c>
      <c r="G392" s="17" t="s">
        <v>44</v>
      </c>
      <c r="H392" s="48">
        <v>6</v>
      </c>
      <c r="I392" s="47">
        <v>0</v>
      </c>
      <c r="J392" s="48">
        <v>200</v>
      </c>
      <c r="K392" s="47">
        <v>0</v>
      </c>
    </row>
    <row r="393" spans="1:11" ht="15.75">
      <c r="A393" s="5" t="s">
        <v>381</v>
      </c>
      <c r="B393" s="5" t="s">
        <v>67</v>
      </c>
      <c r="C393" s="5" t="s">
        <v>410</v>
      </c>
      <c r="D393" s="16">
        <v>11224253</v>
      </c>
      <c r="F393" s="16">
        <v>9925787</v>
      </c>
      <c r="G393" s="17" t="s">
        <v>33</v>
      </c>
      <c r="H393" s="48">
        <v>12</v>
      </c>
      <c r="I393" s="47">
        <v>0.2</v>
      </c>
      <c r="J393" s="48">
        <v>24</v>
      </c>
      <c r="K393" s="47">
        <v>0</v>
      </c>
    </row>
    <row r="394" spans="1:11" ht="15.75">
      <c r="A394" s="5" t="s">
        <v>381</v>
      </c>
      <c r="B394" s="5" t="s">
        <v>67</v>
      </c>
      <c r="C394" s="5" t="s">
        <v>411</v>
      </c>
      <c r="D394" s="16">
        <v>39401562</v>
      </c>
      <c r="F394" s="16">
        <v>37036673</v>
      </c>
      <c r="G394" s="17" t="s">
        <v>44</v>
      </c>
      <c r="H394" s="48">
        <v>24</v>
      </c>
      <c r="I394" s="47">
        <v>-0.0769</v>
      </c>
      <c r="J394" s="48">
        <v>68</v>
      </c>
      <c r="K394" s="47">
        <v>0</v>
      </c>
    </row>
    <row r="395" spans="1:11" ht="15.75">
      <c r="A395" s="5" t="s">
        <v>381</v>
      </c>
      <c r="B395" s="5" t="s">
        <v>67</v>
      </c>
      <c r="C395" s="5" t="s">
        <v>412</v>
      </c>
      <c r="D395" s="16">
        <v>5702698</v>
      </c>
      <c r="F395" s="16">
        <v>5330402</v>
      </c>
      <c r="G395" s="17" t="s">
        <v>44</v>
      </c>
      <c r="H395" s="48">
        <v>10</v>
      </c>
      <c r="I395" s="47">
        <v>0.1111</v>
      </c>
      <c r="J395" s="48">
        <v>55</v>
      </c>
      <c r="K395" s="47">
        <v>0</v>
      </c>
    </row>
    <row r="396" spans="1:11" ht="15.75">
      <c r="A396" s="5" t="s">
        <v>381</v>
      </c>
      <c r="B396" s="5" t="s">
        <v>67</v>
      </c>
      <c r="C396" s="5" t="s">
        <v>413</v>
      </c>
      <c r="D396" s="16">
        <v>5672375</v>
      </c>
      <c r="F396" s="16">
        <v>6163592</v>
      </c>
      <c r="G396" s="17" t="s">
        <v>62</v>
      </c>
      <c r="H396" s="48">
        <v>8</v>
      </c>
      <c r="I396" s="47">
        <v>0</v>
      </c>
      <c r="J396" s="48">
        <v>37</v>
      </c>
      <c r="K396" s="47">
        <v>0</v>
      </c>
    </row>
    <row r="397" spans="1:11" ht="15.75">
      <c r="A397" s="5" t="s">
        <v>381</v>
      </c>
      <c r="B397" s="5" t="s">
        <v>67</v>
      </c>
      <c r="C397" s="5" t="s">
        <v>414</v>
      </c>
      <c r="D397" s="16">
        <v>1069455</v>
      </c>
      <c r="F397" s="16">
        <v>1235733</v>
      </c>
      <c r="G397" s="17" t="s">
        <v>62</v>
      </c>
      <c r="H397" s="48">
        <v>3</v>
      </c>
      <c r="I397" s="47">
        <v>-0.25</v>
      </c>
      <c r="J397" s="48">
        <v>46</v>
      </c>
      <c r="K397" s="47">
        <v>0</v>
      </c>
    </row>
    <row r="398" spans="1:11" ht="15.75">
      <c r="A398" s="5" t="s">
        <v>381</v>
      </c>
      <c r="B398" s="5" t="s">
        <v>67</v>
      </c>
      <c r="C398" s="5" t="s">
        <v>415</v>
      </c>
      <c r="D398" s="16">
        <v>18022512</v>
      </c>
      <c r="F398" s="16">
        <v>19342398</v>
      </c>
      <c r="G398" s="17" t="s">
        <v>62</v>
      </c>
      <c r="H398" s="48">
        <v>19</v>
      </c>
      <c r="I398" s="47">
        <v>0.0556</v>
      </c>
      <c r="J398" s="48">
        <v>56</v>
      </c>
      <c r="K398" s="47">
        <v>0</v>
      </c>
    </row>
    <row r="399" spans="1:11" ht="15.75">
      <c r="A399" s="5" t="s">
        <v>381</v>
      </c>
      <c r="B399" s="5" t="s">
        <v>67</v>
      </c>
      <c r="C399" s="5" t="s">
        <v>416</v>
      </c>
      <c r="D399" s="16">
        <v>13538293</v>
      </c>
      <c r="F399" s="16">
        <v>12439800</v>
      </c>
      <c r="G399" s="17" t="s">
        <v>33</v>
      </c>
      <c r="H399" s="48">
        <v>6</v>
      </c>
      <c r="I399" s="47">
        <v>0</v>
      </c>
      <c r="J399" s="48">
        <v>41</v>
      </c>
      <c r="K399" s="47">
        <v>-0.1458</v>
      </c>
    </row>
    <row r="400" spans="1:11" ht="15.75">
      <c r="A400" s="5" t="s">
        <v>381</v>
      </c>
      <c r="B400" s="5" t="s">
        <v>67</v>
      </c>
      <c r="C400" s="5" t="s">
        <v>417</v>
      </c>
      <c r="D400" s="16">
        <v>16450870</v>
      </c>
      <c r="F400" s="16">
        <v>17325494</v>
      </c>
      <c r="G400" s="17" t="s">
        <v>48</v>
      </c>
      <c r="H400" s="48">
        <v>8</v>
      </c>
      <c r="I400" s="47">
        <v>0</v>
      </c>
      <c r="J400" s="48">
        <v>333</v>
      </c>
      <c r="K400" s="47">
        <v>0</v>
      </c>
    </row>
    <row r="401" spans="1:11" ht="15.75">
      <c r="A401" s="5" t="s">
        <v>381</v>
      </c>
      <c r="B401" s="5" t="s">
        <v>67</v>
      </c>
      <c r="C401" s="5" t="s">
        <v>418</v>
      </c>
      <c r="D401" s="16">
        <v>55259475</v>
      </c>
      <c r="F401" s="16">
        <v>50321703</v>
      </c>
      <c r="G401" s="17" t="s">
        <v>33</v>
      </c>
      <c r="H401" s="48">
        <v>33</v>
      </c>
      <c r="I401" s="47">
        <v>0.0313</v>
      </c>
      <c r="J401" s="48">
        <v>173</v>
      </c>
      <c r="K401" s="47">
        <v>0</v>
      </c>
    </row>
    <row r="402" spans="1:11" ht="15.75">
      <c r="A402" s="5" t="s">
        <v>381</v>
      </c>
      <c r="B402" s="5" t="s">
        <v>67</v>
      </c>
      <c r="C402" s="5" t="s">
        <v>419</v>
      </c>
      <c r="D402" s="16">
        <v>182388513</v>
      </c>
      <c r="F402" s="16">
        <v>164290425</v>
      </c>
      <c r="G402" s="17" t="s">
        <v>33</v>
      </c>
      <c r="H402" s="48">
        <v>70</v>
      </c>
      <c r="I402" s="47">
        <v>0.0606</v>
      </c>
      <c r="J402" s="48">
        <v>462</v>
      </c>
      <c r="K402" s="47">
        <v>0.0065</v>
      </c>
    </row>
    <row r="403" spans="1:11" ht="15.75">
      <c r="A403" s="5" t="s">
        <v>381</v>
      </c>
      <c r="B403" s="5" t="s">
        <v>67</v>
      </c>
      <c r="C403" s="5" t="s">
        <v>420</v>
      </c>
      <c r="D403" s="16">
        <v>75082527</v>
      </c>
      <c r="F403" s="16">
        <v>70499711</v>
      </c>
      <c r="G403" s="17" t="s">
        <v>44</v>
      </c>
      <c r="H403" s="48">
        <v>59</v>
      </c>
      <c r="I403" s="47">
        <v>0.18</v>
      </c>
      <c r="J403" s="48">
        <v>95</v>
      </c>
      <c r="K403" s="47">
        <v>0</v>
      </c>
    </row>
    <row r="404" spans="1:11" ht="15.75">
      <c r="A404" s="5" t="s">
        <v>381</v>
      </c>
      <c r="B404" s="5" t="s">
        <v>67</v>
      </c>
      <c r="C404" s="5" t="s">
        <v>421</v>
      </c>
      <c r="D404" s="16">
        <v>45518810</v>
      </c>
      <c r="F404" s="16">
        <v>42927509</v>
      </c>
      <c r="G404" s="17" t="s">
        <v>44</v>
      </c>
      <c r="H404" s="48">
        <v>47</v>
      </c>
      <c r="I404" s="47">
        <v>0.0444</v>
      </c>
      <c r="J404" s="48">
        <v>196</v>
      </c>
      <c r="K404" s="47">
        <v>0</v>
      </c>
    </row>
    <row r="405" spans="1:11" ht="15.75">
      <c r="A405" s="5" t="s">
        <v>381</v>
      </c>
      <c r="B405" s="5" t="s">
        <v>67</v>
      </c>
      <c r="C405" s="5" t="s">
        <v>422</v>
      </c>
      <c r="D405" s="16">
        <v>71309050</v>
      </c>
      <c r="F405" s="16">
        <v>71795562</v>
      </c>
      <c r="G405" s="17" t="s">
        <v>73</v>
      </c>
      <c r="H405" s="48">
        <v>50</v>
      </c>
      <c r="I405" s="47">
        <v>0.1628</v>
      </c>
      <c r="J405" s="48">
        <v>103</v>
      </c>
      <c r="K405" s="47">
        <v>0</v>
      </c>
    </row>
    <row r="406" spans="1:11" ht="15.75">
      <c r="A406" s="5" t="s">
        <v>381</v>
      </c>
      <c r="B406" s="5" t="s">
        <v>67</v>
      </c>
      <c r="C406" s="5" t="s">
        <v>423</v>
      </c>
      <c r="D406" s="16">
        <v>10292750</v>
      </c>
      <c r="F406" s="16">
        <v>10330755</v>
      </c>
      <c r="G406" s="17" t="s">
        <v>73</v>
      </c>
      <c r="H406" s="48">
        <v>18</v>
      </c>
      <c r="I406" s="47">
        <v>0.125</v>
      </c>
      <c r="J406" s="48">
        <v>31</v>
      </c>
      <c r="K406" s="47">
        <v>-0.1389</v>
      </c>
    </row>
    <row r="407" spans="1:11" ht="15.75">
      <c r="A407" s="5" t="s">
        <v>381</v>
      </c>
      <c r="B407" s="5" t="s">
        <v>67</v>
      </c>
      <c r="C407" s="5" t="s">
        <v>424</v>
      </c>
      <c r="D407" s="16">
        <v>9133047</v>
      </c>
      <c r="F407" s="16">
        <v>8899654</v>
      </c>
      <c r="G407" s="17" t="s">
        <v>40</v>
      </c>
      <c r="H407" s="48">
        <v>4</v>
      </c>
      <c r="I407" s="47">
        <v>0</v>
      </c>
      <c r="J407" s="48">
        <v>200</v>
      </c>
      <c r="K407" s="47">
        <v>0</v>
      </c>
    </row>
    <row r="408" spans="1:11" ht="15.75">
      <c r="A408" s="5" t="s">
        <v>381</v>
      </c>
      <c r="B408" s="5" t="s">
        <v>67</v>
      </c>
      <c r="C408" s="5" t="s">
        <v>425</v>
      </c>
      <c r="D408" s="16">
        <v>12394824</v>
      </c>
      <c r="F408" s="16">
        <v>14667010</v>
      </c>
      <c r="G408" s="17" t="s">
        <v>62</v>
      </c>
      <c r="H408" s="48">
        <v>6</v>
      </c>
      <c r="I408" s="47">
        <v>-0.1429</v>
      </c>
      <c r="J408" s="48">
        <v>153</v>
      </c>
      <c r="K408" s="47">
        <v>0</v>
      </c>
    </row>
    <row r="409" spans="1:11" ht="15.75">
      <c r="A409" s="5" t="s">
        <v>381</v>
      </c>
      <c r="B409" s="5" t="s">
        <v>67</v>
      </c>
      <c r="C409" s="5" t="s">
        <v>426</v>
      </c>
      <c r="D409" s="16">
        <v>3216876</v>
      </c>
      <c r="F409" s="16">
        <v>2399472</v>
      </c>
      <c r="G409" s="17" t="s">
        <v>33</v>
      </c>
      <c r="H409" s="48">
        <v>7</v>
      </c>
      <c r="I409" s="47">
        <v>0.1667</v>
      </c>
      <c r="J409" s="48">
        <v>20</v>
      </c>
      <c r="K409" s="47">
        <v>0</v>
      </c>
    </row>
    <row r="410" spans="1:11" ht="15.75">
      <c r="A410" s="5" t="s">
        <v>381</v>
      </c>
      <c r="B410" s="5" t="s">
        <v>67</v>
      </c>
      <c r="C410" s="5" t="s">
        <v>427</v>
      </c>
      <c r="D410" s="16">
        <v>7383663</v>
      </c>
      <c r="F410" s="16">
        <v>6323472</v>
      </c>
      <c r="G410" s="17" t="s">
        <v>33</v>
      </c>
      <c r="H410" s="48">
        <v>11</v>
      </c>
      <c r="I410" s="47">
        <v>-0.0833</v>
      </c>
      <c r="J410" s="48">
        <v>40</v>
      </c>
      <c r="K410" s="47">
        <v>0</v>
      </c>
    </row>
    <row r="411" spans="1:11" ht="15.75">
      <c r="A411" s="5" t="s">
        <v>381</v>
      </c>
      <c r="B411" s="5" t="s">
        <v>67</v>
      </c>
      <c r="C411" s="5" t="s">
        <v>428</v>
      </c>
      <c r="D411" s="16">
        <v>12221329</v>
      </c>
      <c r="F411" s="16">
        <v>12823259</v>
      </c>
      <c r="G411" s="17" t="s">
        <v>48</v>
      </c>
      <c r="H411" s="48">
        <v>7</v>
      </c>
      <c r="I411" s="47">
        <v>0.1667</v>
      </c>
      <c r="J411" s="48">
        <v>20</v>
      </c>
      <c r="K411" s="47">
        <v>0</v>
      </c>
    </row>
    <row r="412" spans="1:11" ht="15.75">
      <c r="A412" s="5" t="s">
        <v>381</v>
      </c>
      <c r="B412" s="5" t="s">
        <v>67</v>
      </c>
      <c r="C412" s="5" t="s">
        <v>429</v>
      </c>
      <c r="D412" s="16">
        <v>3816217</v>
      </c>
      <c r="F412" s="16">
        <v>3958072</v>
      </c>
      <c r="G412" s="17" t="s">
        <v>48</v>
      </c>
      <c r="H412" s="48">
        <v>2</v>
      </c>
      <c r="I412" s="47">
        <v>0</v>
      </c>
      <c r="J412" s="48">
        <v>20</v>
      </c>
      <c r="K412" s="47">
        <v>0</v>
      </c>
    </row>
    <row r="413" spans="1:11" ht="15.75">
      <c r="A413" s="5" t="s">
        <v>381</v>
      </c>
      <c r="B413" s="5" t="s">
        <v>67</v>
      </c>
      <c r="C413" s="5" t="s">
        <v>430</v>
      </c>
      <c r="D413" s="16">
        <v>13574121</v>
      </c>
      <c r="F413" s="16">
        <v>13066877</v>
      </c>
      <c r="G413" s="17" t="s">
        <v>44</v>
      </c>
      <c r="H413" s="48">
        <v>18</v>
      </c>
      <c r="I413" s="47">
        <v>0.0588</v>
      </c>
      <c r="J413" s="48">
        <v>30</v>
      </c>
      <c r="K413" s="47">
        <v>0</v>
      </c>
    </row>
    <row r="414" spans="1:11" ht="15.75">
      <c r="A414" s="5" t="s">
        <v>381</v>
      </c>
      <c r="B414" s="5" t="s">
        <v>67</v>
      </c>
      <c r="C414" s="5" t="s">
        <v>431</v>
      </c>
      <c r="D414" s="16">
        <v>15943732</v>
      </c>
      <c r="F414" s="16">
        <v>13068246</v>
      </c>
      <c r="G414" s="17" t="s">
        <v>33</v>
      </c>
      <c r="H414" s="48">
        <v>22</v>
      </c>
      <c r="I414" s="47">
        <v>-0.0435</v>
      </c>
      <c r="J414" s="48">
        <v>48</v>
      </c>
      <c r="K414" s="47">
        <v>0</v>
      </c>
    </row>
    <row r="415" spans="1:11" ht="15.75">
      <c r="A415" s="5" t="s">
        <v>381</v>
      </c>
      <c r="B415" s="5" t="s">
        <v>67</v>
      </c>
      <c r="C415" s="5" t="s">
        <v>432</v>
      </c>
      <c r="D415" s="16">
        <v>61044457</v>
      </c>
      <c r="F415" s="16">
        <v>61593859</v>
      </c>
      <c r="G415" s="17" t="s">
        <v>73</v>
      </c>
      <c r="H415" s="48">
        <v>36</v>
      </c>
      <c r="I415" s="47">
        <v>0</v>
      </c>
      <c r="J415" s="48">
        <v>214</v>
      </c>
      <c r="K415" s="47">
        <v>0</v>
      </c>
    </row>
    <row r="416" spans="1:11" ht="15.75">
      <c r="A416" s="5" t="s">
        <v>381</v>
      </c>
      <c r="B416" s="5" t="s">
        <v>67</v>
      </c>
      <c r="C416" s="5" t="s">
        <v>433</v>
      </c>
      <c r="D416" s="16">
        <v>3234186</v>
      </c>
      <c r="F416" s="16">
        <v>3199111</v>
      </c>
      <c r="G416" s="17" t="s">
        <v>40</v>
      </c>
      <c r="H416" s="48">
        <v>3</v>
      </c>
      <c r="I416" s="47">
        <v>0</v>
      </c>
      <c r="J416" s="48">
        <v>20</v>
      </c>
      <c r="K416" s="47">
        <v>0</v>
      </c>
    </row>
    <row r="417" spans="1:11" ht="15.75">
      <c r="A417" s="5" t="s">
        <v>381</v>
      </c>
      <c r="B417" s="5" t="s">
        <v>67</v>
      </c>
      <c r="C417" s="5" t="s">
        <v>434</v>
      </c>
      <c r="D417" s="16">
        <v>3769549</v>
      </c>
      <c r="F417" s="16">
        <v>3747266</v>
      </c>
      <c r="G417" s="17" t="s">
        <v>40</v>
      </c>
      <c r="H417" s="48">
        <v>6</v>
      </c>
      <c r="I417" s="47">
        <v>0.2</v>
      </c>
      <c r="J417" s="48">
        <v>46</v>
      </c>
      <c r="K417" s="47">
        <v>0</v>
      </c>
    </row>
    <row r="418" spans="1:11" ht="15.75">
      <c r="A418" s="5" t="s">
        <v>381</v>
      </c>
      <c r="B418" s="5" t="s">
        <v>67</v>
      </c>
      <c r="C418" s="5" t="s">
        <v>435</v>
      </c>
      <c r="D418" s="16">
        <v>18866121</v>
      </c>
      <c r="F418" s="16">
        <v>21917383</v>
      </c>
      <c r="G418" s="17" t="s">
        <v>62</v>
      </c>
      <c r="H418" s="48">
        <v>16</v>
      </c>
      <c r="I418" s="47">
        <v>0.0667</v>
      </c>
      <c r="J418" s="48">
        <v>101</v>
      </c>
      <c r="K418" s="47">
        <v>0</v>
      </c>
    </row>
    <row r="419" spans="1:11" ht="15.75">
      <c r="A419" s="5" t="s">
        <v>381</v>
      </c>
      <c r="B419" s="5" t="s">
        <v>67</v>
      </c>
      <c r="C419" s="5" t="s">
        <v>436</v>
      </c>
      <c r="D419" s="16">
        <v>3285910</v>
      </c>
      <c r="F419" s="16">
        <v>2925150</v>
      </c>
      <c r="G419" s="17" t="s">
        <v>33</v>
      </c>
      <c r="H419" s="48">
        <v>8</v>
      </c>
      <c r="I419" s="47">
        <v>0</v>
      </c>
      <c r="J419" s="48">
        <v>25</v>
      </c>
      <c r="K419" s="47">
        <v>0</v>
      </c>
    </row>
    <row r="420" spans="1:11" ht="15.75">
      <c r="A420" s="5" t="s">
        <v>381</v>
      </c>
      <c r="B420" s="5" t="s">
        <v>67</v>
      </c>
      <c r="C420" s="5" t="s">
        <v>437</v>
      </c>
      <c r="D420" s="16">
        <v>6069505</v>
      </c>
      <c r="F420" s="16">
        <v>5538520</v>
      </c>
      <c r="G420" s="17" t="s">
        <v>33</v>
      </c>
      <c r="H420" s="48">
        <v>11</v>
      </c>
      <c r="I420" s="47">
        <v>0</v>
      </c>
      <c r="J420" s="48">
        <v>67</v>
      </c>
      <c r="K420" s="47">
        <v>0</v>
      </c>
    </row>
    <row r="421" spans="1:11" ht="15.75">
      <c r="A421" s="5" t="s">
        <v>381</v>
      </c>
      <c r="B421" s="5" t="s">
        <v>67</v>
      </c>
      <c r="C421" s="5" t="s">
        <v>438</v>
      </c>
      <c r="D421" s="16">
        <v>8645219</v>
      </c>
      <c r="F421" s="16">
        <v>8148216</v>
      </c>
      <c r="G421" s="17" t="s">
        <v>44</v>
      </c>
      <c r="H421" s="48">
        <v>5</v>
      </c>
      <c r="I421" s="47">
        <v>-0.1667</v>
      </c>
      <c r="J421" s="48">
        <v>40</v>
      </c>
      <c r="K421" s="47">
        <v>0</v>
      </c>
    </row>
    <row r="422" spans="1:11" ht="15.75">
      <c r="A422" s="5" t="s">
        <v>381</v>
      </c>
      <c r="B422" s="5" t="s">
        <v>67</v>
      </c>
      <c r="C422" s="5" t="s">
        <v>439</v>
      </c>
      <c r="D422" s="16">
        <v>4780315</v>
      </c>
      <c r="F422" s="16">
        <v>3331219</v>
      </c>
      <c r="G422" s="17" t="s">
        <v>33</v>
      </c>
      <c r="H422" s="48">
        <v>3</v>
      </c>
      <c r="I422" s="47">
        <v>-0.25</v>
      </c>
      <c r="J422" s="48">
        <v>24</v>
      </c>
      <c r="K422" s="47">
        <v>0</v>
      </c>
    </row>
    <row r="423" spans="1:11" ht="15.75">
      <c r="A423" s="5" t="s">
        <v>381</v>
      </c>
      <c r="B423" s="5" t="s">
        <v>67</v>
      </c>
      <c r="C423" s="5" t="s">
        <v>440</v>
      </c>
      <c r="D423" s="16">
        <v>22404876</v>
      </c>
      <c r="F423" s="16">
        <v>21336850</v>
      </c>
      <c r="G423" s="17" t="s">
        <v>44</v>
      </c>
      <c r="H423" s="48">
        <v>14</v>
      </c>
      <c r="I423" s="47">
        <v>0.0769</v>
      </c>
      <c r="J423" s="48">
        <v>49</v>
      </c>
      <c r="K423" s="47">
        <v>0</v>
      </c>
    </row>
    <row r="424" spans="1:11" ht="15.75">
      <c r="A424" s="5" t="s">
        <v>381</v>
      </c>
      <c r="B424" s="5" t="s">
        <v>67</v>
      </c>
      <c r="C424" s="5" t="s">
        <v>441</v>
      </c>
      <c r="D424" s="16">
        <v>3998598</v>
      </c>
      <c r="F424" s="16">
        <v>4176268</v>
      </c>
      <c r="G424" s="17" t="s">
        <v>48</v>
      </c>
      <c r="H424" s="48">
        <v>4</v>
      </c>
      <c r="I424" s="47">
        <v>0.3333</v>
      </c>
      <c r="J424" s="48">
        <v>20</v>
      </c>
      <c r="K424" s="47">
        <v>0</v>
      </c>
    </row>
    <row r="425" spans="1:11" ht="15.75">
      <c r="A425" s="5" t="s">
        <v>381</v>
      </c>
      <c r="B425" s="5" t="s">
        <v>67</v>
      </c>
      <c r="C425" s="5" t="s">
        <v>442</v>
      </c>
      <c r="D425" s="16">
        <v>3913603</v>
      </c>
      <c r="F425" s="16">
        <v>2225175</v>
      </c>
      <c r="G425" s="17" t="s">
        <v>33</v>
      </c>
      <c r="H425" s="48">
        <v>2</v>
      </c>
      <c r="I425" s="47">
        <v>-0.3333</v>
      </c>
      <c r="J425" s="48">
        <v>39</v>
      </c>
      <c r="K425" s="47">
        <v>0</v>
      </c>
    </row>
    <row r="426" spans="1:11" ht="15.75">
      <c r="A426" s="5" t="s">
        <v>381</v>
      </c>
      <c r="B426" s="5" t="s">
        <v>67</v>
      </c>
      <c r="C426" s="5" t="s">
        <v>443</v>
      </c>
      <c r="D426" s="16">
        <v>1568472</v>
      </c>
      <c r="F426" s="16">
        <v>1432626</v>
      </c>
      <c r="G426" s="17" t="s">
        <v>33</v>
      </c>
      <c r="H426" s="48">
        <v>3</v>
      </c>
      <c r="I426" s="47">
        <v>0.5</v>
      </c>
      <c r="J426" s="48">
        <v>20</v>
      </c>
      <c r="K426" s="47">
        <v>0</v>
      </c>
    </row>
    <row r="427" spans="1:11" ht="15.75">
      <c r="A427" s="5" t="s">
        <v>381</v>
      </c>
      <c r="B427" s="5" t="s">
        <v>67</v>
      </c>
      <c r="C427" s="5" t="s">
        <v>444</v>
      </c>
      <c r="D427" s="16">
        <v>3949089</v>
      </c>
      <c r="F427" s="16">
        <v>3206758</v>
      </c>
      <c r="G427" s="17" t="s">
        <v>33</v>
      </c>
      <c r="H427" s="48">
        <v>7</v>
      </c>
      <c r="I427" s="47">
        <v>0</v>
      </c>
      <c r="J427" s="48">
        <v>20</v>
      </c>
      <c r="K427" s="47">
        <v>0</v>
      </c>
    </row>
    <row r="428" spans="1:11" ht="15.75">
      <c r="A428" s="5" t="s">
        <v>381</v>
      </c>
      <c r="B428" s="5" t="s">
        <v>67</v>
      </c>
      <c r="C428" s="5" t="s">
        <v>445</v>
      </c>
      <c r="D428" s="16">
        <v>7473470</v>
      </c>
      <c r="F428" s="16">
        <v>7167884</v>
      </c>
      <c r="G428" s="17" t="s">
        <v>44</v>
      </c>
      <c r="H428" s="48">
        <v>5</v>
      </c>
      <c r="I428" s="47">
        <v>0</v>
      </c>
      <c r="J428" s="48">
        <v>50</v>
      </c>
      <c r="K428" s="47">
        <v>0</v>
      </c>
    </row>
    <row r="429" spans="1:11" ht="15.75">
      <c r="A429" s="5" t="s">
        <v>381</v>
      </c>
      <c r="B429" s="5" t="s">
        <v>67</v>
      </c>
      <c r="C429" s="5" t="s">
        <v>446</v>
      </c>
      <c r="D429" s="16">
        <v>4798019</v>
      </c>
      <c r="F429" s="16">
        <v>4745264</v>
      </c>
      <c r="G429" s="17" t="s">
        <v>40</v>
      </c>
      <c r="H429" s="48">
        <v>10</v>
      </c>
      <c r="I429" s="47">
        <v>0.1111</v>
      </c>
      <c r="J429" s="48">
        <v>51</v>
      </c>
      <c r="K429" s="47">
        <v>0</v>
      </c>
    </row>
    <row r="430" spans="1:11" ht="15.75">
      <c r="A430" s="5" t="s">
        <v>381</v>
      </c>
      <c r="B430" s="5" t="s">
        <v>67</v>
      </c>
      <c r="C430" s="5" t="s">
        <v>447</v>
      </c>
      <c r="D430" s="16">
        <v>16469662</v>
      </c>
      <c r="F430" s="16">
        <v>14392376</v>
      </c>
      <c r="G430" s="17" t="s">
        <v>33</v>
      </c>
      <c r="H430" s="48">
        <v>12</v>
      </c>
      <c r="I430" s="47">
        <v>0</v>
      </c>
      <c r="J430" s="48">
        <v>104</v>
      </c>
      <c r="K430" s="47">
        <v>0</v>
      </c>
    </row>
    <row r="431" spans="1:11" ht="15.75">
      <c r="A431" s="5" t="s">
        <v>381</v>
      </c>
      <c r="B431" s="5" t="s">
        <v>67</v>
      </c>
      <c r="C431" s="5" t="s">
        <v>448</v>
      </c>
      <c r="D431" s="16">
        <v>4292648</v>
      </c>
      <c r="F431" s="16">
        <v>2334007</v>
      </c>
      <c r="G431" s="17" t="s">
        <v>33</v>
      </c>
      <c r="H431" s="48">
        <v>7</v>
      </c>
      <c r="I431" s="47">
        <v>-0.125</v>
      </c>
      <c r="J431" s="48">
        <v>37</v>
      </c>
      <c r="K431" s="47">
        <v>0</v>
      </c>
    </row>
    <row r="432" spans="1:11" ht="15.75">
      <c r="A432" s="5" t="s">
        <v>381</v>
      </c>
      <c r="B432" s="5" t="s">
        <v>67</v>
      </c>
      <c r="C432" s="5" t="s">
        <v>449</v>
      </c>
      <c r="D432" s="16">
        <v>10388360</v>
      </c>
      <c r="F432" s="16">
        <v>9677874</v>
      </c>
      <c r="G432" s="17" t="s">
        <v>44</v>
      </c>
      <c r="H432" s="48">
        <v>8</v>
      </c>
      <c r="I432" s="47">
        <v>-0.1111</v>
      </c>
      <c r="J432" s="48">
        <v>60</v>
      </c>
      <c r="K432" s="47">
        <v>0</v>
      </c>
    </row>
    <row r="433" spans="1:11" ht="15.75">
      <c r="A433" s="5" t="s">
        <v>381</v>
      </c>
      <c r="B433" s="5" t="s">
        <v>67</v>
      </c>
      <c r="C433" s="5" t="s">
        <v>450</v>
      </c>
      <c r="D433" s="16">
        <v>3020236</v>
      </c>
      <c r="F433" s="16">
        <v>2528729</v>
      </c>
      <c r="G433" s="17" t="s">
        <v>33</v>
      </c>
      <c r="H433" s="48">
        <v>3</v>
      </c>
      <c r="I433" s="47">
        <v>0</v>
      </c>
      <c r="J433" s="48">
        <v>20</v>
      </c>
      <c r="K433" s="47">
        <v>0</v>
      </c>
    </row>
    <row r="434" spans="1:11" ht="15.75">
      <c r="A434" s="5" t="s">
        <v>381</v>
      </c>
      <c r="B434" s="5" t="s">
        <v>67</v>
      </c>
      <c r="C434" s="5" t="s">
        <v>451</v>
      </c>
      <c r="D434" s="16">
        <v>6056723</v>
      </c>
      <c r="F434" s="16">
        <v>6844386</v>
      </c>
      <c r="G434" s="17" t="s">
        <v>62</v>
      </c>
      <c r="H434" s="48">
        <v>5</v>
      </c>
      <c r="I434" s="47">
        <v>0</v>
      </c>
      <c r="J434" s="48">
        <v>20</v>
      </c>
      <c r="K434" s="47">
        <v>0</v>
      </c>
    </row>
    <row r="435" spans="1:11" ht="15.75">
      <c r="A435" s="5" t="s">
        <v>381</v>
      </c>
      <c r="B435" s="5" t="s">
        <v>67</v>
      </c>
      <c r="C435" s="5" t="s">
        <v>452</v>
      </c>
      <c r="D435" s="16">
        <v>0</v>
      </c>
      <c r="F435" s="16">
        <v>5387006</v>
      </c>
      <c r="G435" s="17" t="s">
        <v>132</v>
      </c>
      <c r="H435" s="48">
        <v>6</v>
      </c>
      <c r="I435" s="47" t="s">
        <v>133</v>
      </c>
      <c r="J435" s="48">
        <v>20</v>
      </c>
      <c r="K435" s="47" t="s">
        <v>133</v>
      </c>
    </row>
    <row r="436" spans="1:11" ht="15.75">
      <c r="A436" s="5" t="s">
        <v>381</v>
      </c>
      <c r="B436" s="5" t="s">
        <v>67</v>
      </c>
      <c r="C436" s="5" t="s">
        <v>453</v>
      </c>
      <c r="D436" s="16">
        <v>1581841</v>
      </c>
      <c r="F436" s="16">
        <v>1228296</v>
      </c>
      <c r="G436" s="17" t="s">
        <v>33</v>
      </c>
      <c r="H436" s="48">
        <v>6</v>
      </c>
      <c r="I436" s="47">
        <v>0</v>
      </c>
      <c r="J436" s="48">
        <v>49</v>
      </c>
      <c r="K436" s="47">
        <v>0</v>
      </c>
    </row>
    <row r="437" spans="1:11" ht="15.75">
      <c r="A437" s="5" t="s">
        <v>381</v>
      </c>
      <c r="B437" s="5" t="s">
        <v>67</v>
      </c>
      <c r="C437" s="5" t="s">
        <v>454</v>
      </c>
      <c r="D437" s="16">
        <v>10745958</v>
      </c>
      <c r="F437" s="16">
        <v>10565297</v>
      </c>
      <c r="G437" s="17" t="s">
        <v>40</v>
      </c>
      <c r="H437" s="48">
        <v>8</v>
      </c>
      <c r="I437" s="47">
        <v>0.1429</v>
      </c>
      <c r="J437" s="48">
        <v>40</v>
      </c>
      <c r="K437" s="47">
        <v>0</v>
      </c>
    </row>
    <row r="438" spans="1:11" ht="15.75">
      <c r="A438" s="5" t="s">
        <v>381</v>
      </c>
      <c r="B438" s="5" t="s">
        <v>67</v>
      </c>
      <c r="C438" s="5" t="s">
        <v>455</v>
      </c>
      <c r="D438" s="16">
        <v>18748463</v>
      </c>
      <c r="F438" s="16">
        <v>14007698</v>
      </c>
      <c r="G438" s="17" t="s">
        <v>33</v>
      </c>
      <c r="H438" s="48">
        <v>8</v>
      </c>
      <c r="I438" s="47">
        <v>-0.1111</v>
      </c>
      <c r="J438" s="48">
        <v>20</v>
      </c>
      <c r="K438" s="47">
        <v>0</v>
      </c>
    </row>
    <row r="439" spans="1:11" ht="15.75">
      <c r="A439" s="5" t="s">
        <v>381</v>
      </c>
      <c r="B439" s="5" t="s">
        <v>67</v>
      </c>
      <c r="C439" s="5" t="s">
        <v>456</v>
      </c>
      <c r="D439" s="16">
        <v>2708465</v>
      </c>
      <c r="F439" s="16">
        <v>2028366</v>
      </c>
      <c r="G439" s="17" t="s">
        <v>33</v>
      </c>
      <c r="H439" s="48">
        <v>3</v>
      </c>
      <c r="I439" s="47">
        <v>-0.25</v>
      </c>
      <c r="J439" s="48">
        <v>20</v>
      </c>
      <c r="K439" s="47">
        <v>0</v>
      </c>
    </row>
    <row r="440" spans="1:11" ht="15.75">
      <c r="A440" s="5" t="s">
        <v>381</v>
      </c>
      <c r="B440" s="5" t="s">
        <v>67</v>
      </c>
      <c r="C440" s="5" t="s">
        <v>457</v>
      </c>
      <c r="D440" s="16">
        <v>21962620</v>
      </c>
      <c r="F440" s="16">
        <v>20990469</v>
      </c>
      <c r="G440" s="17" t="s">
        <v>44</v>
      </c>
      <c r="H440" s="48">
        <v>36</v>
      </c>
      <c r="I440" s="47">
        <v>0.0588</v>
      </c>
      <c r="J440" s="48">
        <v>49</v>
      </c>
      <c r="K440" s="47">
        <v>0</v>
      </c>
    </row>
    <row r="441" spans="1:11" ht="15.75">
      <c r="A441" s="5" t="s">
        <v>381</v>
      </c>
      <c r="B441" s="5" t="s">
        <v>67</v>
      </c>
      <c r="C441" s="5" t="s">
        <v>458</v>
      </c>
      <c r="D441" s="16">
        <v>4576858</v>
      </c>
      <c r="F441" s="16">
        <v>4294027</v>
      </c>
      <c r="G441" s="17" t="s">
        <v>44</v>
      </c>
      <c r="H441" s="48">
        <v>6</v>
      </c>
      <c r="I441" s="47">
        <v>0.2</v>
      </c>
      <c r="J441" s="48">
        <v>20</v>
      </c>
      <c r="K441" s="47">
        <v>0</v>
      </c>
    </row>
    <row r="442" spans="1:11" ht="15.75">
      <c r="A442" s="5" t="s">
        <v>381</v>
      </c>
      <c r="B442" s="5" t="s">
        <v>67</v>
      </c>
      <c r="C442" s="5" t="s">
        <v>459</v>
      </c>
      <c r="D442" s="16">
        <v>5615312</v>
      </c>
      <c r="F442" s="16">
        <v>5234455</v>
      </c>
      <c r="G442" s="17" t="s">
        <v>44</v>
      </c>
      <c r="H442" s="48">
        <v>7</v>
      </c>
      <c r="I442" s="47">
        <v>0</v>
      </c>
      <c r="J442" s="48">
        <v>20</v>
      </c>
      <c r="K442" s="47">
        <v>0</v>
      </c>
    </row>
    <row r="443" spans="1:11" ht="15.75">
      <c r="A443" s="5" t="s">
        <v>381</v>
      </c>
      <c r="B443" s="5" t="s">
        <v>67</v>
      </c>
      <c r="C443" s="5" t="s">
        <v>460</v>
      </c>
      <c r="D443" s="16">
        <v>16660906</v>
      </c>
      <c r="F443" s="16">
        <v>18800224</v>
      </c>
      <c r="G443" s="17" t="s">
        <v>62</v>
      </c>
      <c r="H443" s="48">
        <v>10</v>
      </c>
      <c r="I443" s="47">
        <v>0</v>
      </c>
      <c r="J443" s="48">
        <v>112</v>
      </c>
      <c r="K443" s="47">
        <v>0</v>
      </c>
    </row>
    <row r="444" spans="1:11" ht="15.75">
      <c r="A444" s="5" t="s">
        <v>381</v>
      </c>
      <c r="B444" s="5" t="s">
        <v>67</v>
      </c>
      <c r="C444" s="5" t="s">
        <v>461</v>
      </c>
      <c r="D444" s="16">
        <v>20400964</v>
      </c>
      <c r="F444" s="16">
        <v>16771407</v>
      </c>
      <c r="G444" s="17" t="s">
        <v>33</v>
      </c>
      <c r="H444" s="48">
        <v>13</v>
      </c>
      <c r="I444" s="47">
        <v>-0.0714</v>
      </c>
      <c r="J444" s="48">
        <v>49</v>
      </c>
      <c r="K444" s="47">
        <v>0</v>
      </c>
    </row>
    <row r="445" spans="1:11" ht="15.75">
      <c r="A445" s="5" t="s">
        <v>381</v>
      </c>
      <c r="B445" s="5" t="s">
        <v>67</v>
      </c>
      <c r="C445" s="5" t="s">
        <v>462</v>
      </c>
      <c r="D445" s="16">
        <v>4317246</v>
      </c>
      <c r="F445" s="16">
        <v>6353658</v>
      </c>
      <c r="G445" s="17" t="s">
        <v>62</v>
      </c>
      <c r="H445" s="48">
        <v>3</v>
      </c>
      <c r="I445" s="47">
        <v>0</v>
      </c>
      <c r="J445" s="48">
        <v>20</v>
      </c>
      <c r="K445" s="47">
        <v>0</v>
      </c>
    </row>
    <row r="446" spans="1:11" ht="15.75">
      <c r="A446" s="5" t="s">
        <v>381</v>
      </c>
      <c r="B446" s="5" t="s">
        <v>67</v>
      </c>
      <c r="C446" s="5" t="s">
        <v>463</v>
      </c>
      <c r="D446" s="16">
        <v>36158188</v>
      </c>
      <c r="F446" s="16">
        <v>28782195</v>
      </c>
      <c r="G446" s="17" t="s">
        <v>33</v>
      </c>
      <c r="H446" s="48">
        <v>23</v>
      </c>
      <c r="I446" s="47">
        <v>0</v>
      </c>
      <c r="J446" s="48">
        <v>83</v>
      </c>
      <c r="K446" s="47">
        <v>0</v>
      </c>
    </row>
    <row r="447" spans="1:11" ht="15.75">
      <c r="A447" s="5" t="s">
        <v>381</v>
      </c>
      <c r="B447" s="5" t="s">
        <v>67</v>
      </c>
      <c r="C447" s="5" t="s">
        <v>464</v>
      </c>
      <c r="D447" s="16">
        <v>8761667</v>
      </c>
      <c r="F447" s="16">
        <v>8407038</v>
      </c>
      <c r="G447" s="17" t="s">
        <v>44</v>
      </c>
      <c r="H447" s="48">
        <v>6</v>
      </c>
      <c r="I447" s="47">
        <v>0</v>
      </c>
      <c r="J447" s="48">
        <v>60</v>
      </c>
      <c r="K447" s="47">
        <v>0</v>
      </c>
    </row>
    <row r="448" spans="1:11" ht="15.75">
      <c r="A448" s="5" t="s">
        <v>381</v>
      </c>
      <c r="B448" s="5" t="s">
        <v>67</v>
      </c>
      <c r="C448" s="5" t="s">
        <v>465</v>
      </c>
      <c r="D448" s="16">
        <v>3567177</v>
      </c>
      <c r="F448" s="16">
        <v>4258258</v>
      </c>
      <c r="G448" s="17" t="s">
        <v>62</v>
      </c>
      <c r="H448" s="48">
        <v>3</v>
      </c>
      <c r="I448" s="47">
        <v>0</v>
      </c>
      <c r="J448" s="48">
        <v>21</v>
      </c>
      <c r="K448" s="47">
        <v>0</v>
      </c>
    </row>
    <row r="449" spans="1:11" ht="15.75">
      <c r="A449" s="5" t="s">
        <v>381</v>
      </c>
      <c r="B449" s="5" t="s">
        <v>67</v>
      </c>
      <c r="C449" s="5" t="s">
        <v>466</v>
      </c>
      <c r="D449" s="16">
        <v>1693404</v>
      </c>
      <c r="F449" s="16">
        <v>4054894</v>
      </c>
      <c r="G449" s="17" t="s">
        <v>62</v>
      </c>
      <c r="H449" s="48">
        <v>5</v>
      </c>
      <c r="I449" s="47">
        <v>0.6667</v>
      </c>
      <c r="J449" s="48">
        <v>20</v>
      </c>
      <c r="K449" s="47">
        <v>0</v>
      </c>
    </row>
    <row r="450" spans="1:11" ht="15.75">
      <c r="A450" s="5" t="s">
        <v>381</v>
      </c>
      <c r="B450" s="5" t="s">
        <v>67</v>
      </c>
      <c r="C450" s="5" t="s">
        <v>467</v>
      </c>
      <c r="D450" s="16">
        <v>5188191</v>
      </c>
      <c r="F450" s="16">
        <v>4598377</v>
      </c>
      <c r="G450" s="17" t="s">
        <v>33</v>
      </c>
      <c r="H450" s="48">
        <v>4</v>
      </c>
      <c r="I450" s="47">
        <v>0</v>
      </c>
      <c r="J450" s="48">
        <v>20</v>
      </c>
      <c r="K450" s="47">
        <v>0</v>
      </c>
    </row>
    <row r="451" spans="1:11" ht="15.75">
      <c r="A451" s="5" t="s">
        <v>381</v>
      </c>
      <c r="B451" s="5" t="s">
        <v>67</v>
      </c>
      <c r="C451" s="5" t="s">
        <v>468</v>
      </c>
      <c r="D451" s="16">
        <v>8723419</v>
      </c>
      <c r="F451" s="16">
        <v>7492772</v>
      </c>
      <c r="G451" s="17" t="s">
        <v>33</v>
      </c>
      <c r="H451" s="48">
        <v>11</v>
      </c>
      <c r="I451" s="47">
        <v>0</v>
      </c>
      <c r="J451" s="48">
        <v>20</v>
      </c>
      <c r="K451" s="47">
        <v>0</v>
      </c>
    </row>
    <row r="452" spans="1:11" ht="15.75">
      <c r="A452" s="5" t="s">
        <v>381</v>
      </c>
      <c r="B452" s="5" t="s">
        <v>67</v>
      </c>
      <c r="C452" s="5" t="s">
        <v>469</v>
      </c>
      <c r="D452" s="16">
        <v>11933733</v>
      </c>
      <c r="F452" s="16">
        <v>10896580</v>
      </c>
      <c r="G452" s="17" t="s">
        <v>33</v>
      </c>
      <c r="H452" s="48">
        <v>9</v>
      </c>
      <c r="I452" s="47">
        <v>0.125</v>
      </c>
      <c r="J452" s="48">
        <v>77</v>
      </c>
      <c r="K452" s="47">
        <v>0</v>
      </c>
    </row>
    <row r="453" spans="1:11" ht="15.75">
      <c r="A453" s="5" t="s">
        <v>381</v>
      </c>
      <c r="B453" s="5" t="s">
        <v>67</v>
      </c>
      <c r="C453" s="5" t="s">
        <v>470</v>
      </c>
      <c r="D453" s="16">
        <v>1545199</v>
      </c>
      <c r="F453" s="16">
        <v>1478895</v>
      </c>
      <c r="G453" s="17" t="s">
        <v>44</v>
      </c>
      <c r="H453" s="48">
        <v>4</v>
      </c>
      <c r="I453" s="47">
        <v>0</v>
      </c>
      <c r="J453" s="48">
        <v>20</v>
      </c>
      <c r="K453" s="47">
        <v>0</v>
      </c>
    </row>
    <row r="454" spans="1:11" ht="15.75">
      <c r="A454" s="5" t="s">
        <v>381</v>
      </c>
      <c r="B454" s="5" t="s">
        <v>67</v>
      </c>
      <c r="C454" s="5" t="s">
        <v>471</v>
      </c>
      <c r="D454" s="16">
        <v>7374897</v>
      </c>
      <c r="F454" s="16">
        <v>6192169</v>
      </c>
      <c r="G454" s="17" t="s">
        <v>33</v>
      </c>
      <c r="H454" s="48">
        <v>4</v>
      </c>
      <c r="I454" s="47">
        <v>0</v>
      </c>
      <c r="J454" s="48">
        <v>24</v>
      </c>
      <c r="K454" s="47">
        <v>0</v>
      </c>
    </row>
    <row r="455" spans="1:11" ht="15.75">
      <c r="A455" s="5" t="s">
        <v>381</v>
      </c>
      <c r="B455" s="5" t="s">
        <v>67</v>
      </c>
      <c r="C455" s="5" t="s">
        <v>472</v>
      </c>
      <c r="D455" s="16">
        <v>2746533</v>
      </c>
      <c r="F455" s="16">
        <v>3469508</v>
      </c>
      <c r="G455" s="17" t="s">
        <v>62</v>
      </c>
      <c r="H455" s="48">
        <v>4</v>
      </c>
      <c r="I455" s="47">
        <v>0</v>
      </c>
      <c r="J455" s="48">
        <v>60</v>
      </c>
      <c r="K455" s="47">
        <v>0</v>
      </c>
    </row>
    <row r="456" spans="1:11" ht="15.75">
      <c r="A456" s="5" t="s">
        <v>381</v>
      </c>
      <c r="B456" s="5" t="s">
        <v>67</v>
      </c>
      <c r="C456" s="5" t="s">
        <v>473</v>
      </c>
      <c r="D456" s="16">
        <v>21727366</v>
      </c>
      <c r="F456" s="16">
        <v>21620269</v>
      </c>
      <c r="G456" s="17" t="s">
        <v>40</v>
      </c>
      <c r="H456" s="48">
        <v>15</v>
      </c>
      <c r="I456" s="47">
        <v>0.0714</v>
      </c>
      <c r="J456" s="48">
        <v>95</v>
      </c>
      <c r="K456" s="47">
        <v>0</v>
      </c>
    </row>
    <row r="457" spans="1:11" ht="15.75">
      <c r="A457" s="5" t="s">
        <v>381</v>
      </c>
      <c r="B457" s="5" t="s">
        <v>67</v>
      </c>
      <c r="C457" s="5" t="s">
        <v>474</v>
      </c>
      <c r="D457" s="16">
        <v>5572076</v>
      </c>
      <c r="F457" s="16">
        <v>5314328</v>
      </c>
      <c r="G457" s="17" t="s">
        <v>44</v>
      </c>
      <c r="H457" s="48">
        <v>4</v>
      </c>
      <c r="I457" s="47">
        <v>0</v>
      </c>
      <c r="J457" s="48">
        <v>25</v>
      </c>
      <c r="K457" s="47">
        <v>0</v>
      </c>
    </row>
    <row r="458" spans="1:11" ht="15.75">
      <c r="A458" s="5" t="s">
        <v>381</v>
      </c>
      <c r="B458" s="5" t="s">
        <v>67</v>
      </c>
      <c r="C458" s="5" t="s">
        <v>475</v>
      </c>
      <c r="D458" s="16">
        <v>16857340</v>
      </c>
      <c r="F458" s="16">
        <v>15693699</v>
      </c>
      <c r="G458" s="17" t="s">
        <v>44</v>
      </c>
      <c r="H458" s="48">
        <v>12</v>
      </c>
      <c r="I458" s="47">
        <v>-0.0769</v>
      </c>
      <c r="J458" s="48">
        <v>41</v>
      </c>
      <c r="K458" s="47">
        <v>0</v>
      </c>
    </row>
    <row r="459" spans="1:11" ht="15.75">
      <c r="A459" s="5" t="s">
        <v>381</v>
      </c>
      <c r="B459" s="5" t="s">
        <v>67</v>
      </c>
      <c r="C459" s="5" t="s">
        <v>476</v>
      </c>
      <c r="D459" s="16">
        <v>5831233</v>
      </c>
      <c r="F459" s="16">
        <v>7391051</v>
      </c>
      <c r="G459" s="17" t="s">
        <v>62</v>
      </c>
      <c r="H459" s="48">
        <v>3</v>
      </c>
      <c r="I459" s="47">
        <v>0</v>
      </c>
      <c r="J459" s="48">
        <v>80</v>
      </c>
      <c r="K459" s="47">
        <v>0</v>
      </c>
    </row>
    <row r="460" spans="1:11" ht="15.75">
      <c r="A460" s="5" t="s">
        <v>381</v>
      </c>
      <c r="B460" s="5" t="s">
        <v>67</v>
      </c>
      <c r="C460" s="5" t="s">
        <v>477</v>
      </c>
      <c r="D460" s="16">
        <v>4582356</v>
      </c>
      <c r="F460" s="16">
        <v>5270696</v>
      </c>
      <c r="G460" s="17" t="s">
        <v>62</v>
      </c>
      <c r="H460" s="48">
        <v>5</v>
      </c>
      <c r="I460" s="47">
        <v>0</v>
      </c>
      <c r="J460" s="48">
        <v>42</v>
      </c>
      <c r="K460" s="47">
        <v>0</v>
      </c>
    </row>
    <row r="461" spans="1:11" ht="15.75">
      <c r="A461" s="5" t="s">
        <v>381</v>
      </c>
      <c r="B461" s="5" t="s">
        <v>67</v>
      </c>
      <c r="C461" s="5" t="s">
        <v>478</v>
      </c>
      <c r="D461" s="16">
        <v>2891276</v>
      </c>
      <c r="F461" s="16">
        <v>3029598</v>
      </c>
      <c r="G461" s="17" t="s">
        <v>48</v>
      </c>
      <c r="H461" s="48">
        <v>2</v>
      </c>
      <c r="I461" s="47">
        <v>0</v>
      </c>
      <c r="J461" s="48">
        <v>20</v>
      </c>
      <c r="K461" s="47">
        <v>0</v>
      </c>
    </row>
    <row r="462" spans="1:11" ht="15.75">
      <c r="A462" s="5" t="s">
        <v>381</v>
      </c>
      <c r="B462" s="5" t="s">
        <v>67</v>
      </c>
      <c r="C462" s="5" t="s">
        <v>479</v>
      </c>
      <c r="D462" s="16">
        <v>4851337</v>
      </c>
      <c r="F462" s="16">
        <v>5115485</v>
      </c>
      <c r="G462" s="17" t="s">
        <v>48</v>
      </c>
      <c r="H462" s="48">
        <v>7</v>
      </c>
      <c r="I462" s="47">
        <v>0.1667</v>
      </c>
      <c r="J462" s="48">
        <v>40</v>
      </c>
      <c r="K462" s="47">
        <v>0</v>
      </c>
    </row>
    <row r="463" spans="1:11" ht="15.75">
      <c r="A463" s="5" t="s">
        <v>381</v>
      </c>
      <c r="B463" s="5" t="s">
        <v>67</v>
      </c>
      <c r="C463" s="5" t="s">
        <v>480</v>
      </c>
      <c r="D463" s="16">
        <v>3448593</v>
      </c>
      <c r="F463" s="16">
        <v>3104190</v>
      </c>
      <c r="G463" s="17" t="s">
        <v>33</v>
      </c>
      <c r="H463" s="48">
        <v>3</v>
      </c>
      <c r="I463" s="47">
        <v>0.5</v>
      </c>
      <c r="J463" s="48">
        <v>20</v>
      </c>
      <c r="K463" s="47">
        <v>0</v>
      </c>
    </row>
    <row r="464" spans="1:11" ht="15.75">
      <c r="A464" s="5" t="s">
        <v>381</v>
      </c>
      <c r="B464" s="5" t="s">
        <v>67</v>
      </c>
      <c r="C464" s="5" t="s">
        <v>481</v>
      </c>
      <c r="D464" s="16">
        <v>41159798</v>
      </c>
      <c r="F464" s="16">
        <v>37559748</v>
      </c>
      <c r="G464" s="17" t="s">
        <v>33</v>
      </c>
      <c r="H464" s="48">
        <v>28</v>
      </c>
      <c r="I464" s="47">
        <v>-0.0667</v>
      </c>
      <c r="J464" s="48">
        <v>224</v>
      </c>
      <c r="K464" s="47">
        <v>0</v>
      </c>
    </row>
    <row r="465" spans="1:11" ht="15.75">
      <c r="A465" s="5" t="s">
        <v>381</v>
      </c>
      <c r="B465" s="5" t="s">
        <v>67</v>
      </c>
      <c r="C465" s="5" t="s">
        <v>482</v>
      </c>
      <c r="D465" s="16">
        <v>4759514</v>
      </c>
      <c r="F465" s="16">
        <v>3033384</v>
      </c>
      <c r="G465" s="17" t="s">
        <v>33</v>
      </c>
      <c r="H465" s="48">
        <v>4</v>
      </c>
      <c r="I465" s="47">
        <v>-0.3333</v>
      </c>
      <c r="J465" s="48">
        <v>30</v>
      </c>
      <c r="K465" s="47">
        <v>0</v>
      </c>
    </row>
    <row r="466" spans="1:11" ht="15.75">
      <c r="A466" s="5" t="s">
        <v>381</v>
      </c>
      <c r="B466" s="5" t="s">
        <v>67</v>
      </c>
      <c r="C466" s="5" t="s">
        <v>483</v>
      </c>
      <c r="D466" s="16">
        <v>2998600</v>
      </c>
      <c r="F466" s="16">
        <v>2260335</v>
      </c>
      <c r="G466" s="17" t="s">
        <v>33</v>
      </c>
      <c r="H466" s="48">
        <v>3</v>
      </c>
      <c r="I466" s="47">
        <v>0</v>
      </c>
      <c r="J466" s="48">
        <v>22</v>
      </c>
      <c r="K466" s="47">
        <v>0</v>
      </c>
    </row>
    <row r="467" spans="1:11" ht="15.75">
      <c r="A467" s="5" t="s">
        <v>381</v>
      </c>
      <c r="B467" s="5" t="s">
        <v>67</v>
      </c>
      <c r="C467" s="5" t="s">
        <v>484</v>
      </c>
      <c r="D467" s="16">
        <v>2996158</v>
      </c>
      <c r="F467" s="16">
        <v>3048023</v>
      </c>
      <c r="G467" s="17" t="s">
        <v>73</v>
      </c>
      <c r="H467" s="48">
        <v>5</v>
      </c>
      <c r="I467" s="47">
        <v>0</v>
      </c>
      <c r="J467" s="48">
        <v>23</v>
      </c>
      <c r="K467" s="47">
        <v>0</v>
      </c>
    </row>
    <row r="468" spans="1:11" ht="15.75">
      <c r="A468" s="5" t="s">
        <v>381</v>
      </c>
      <c r="B468" s="5" t="s">
        <v>67</v>
      </c>
      <c r="C468" s="5" t="s">
        <v>485</v>
      </c>
      <c r="D468" s="16">
        <v>3186789</v>
      </c>
      <c r="F468" s="16">
        <v>3062866</v>
      </c>
      <c r="G468" s="17" t="s">
        <v>44</v>
      </c>
      <c r="H468" s="48">
        <v>5</v>
      </c>
      <c r="I468" s="47">
        <v>0</v>
      </c>
      <c r="J468" s="48">
        <v>59</v>
      </c>
      <c r="K468" s="47">
        <v>0</v>
      </c>
    </row>
    <row r="469" spans="1:11" ht="15.75">
      <c r="A469" s="5" t="s">
        <v>381</v>
      </c>
      <c r="B469" s="5" t="s">
        <v>67</v>
      </c>
      <c r="C469" s="5" t="s">
        <v>486</v>
      </c>
      <c r="D469" s="16">
        <v>6667309</v>
      </c>
      <c r="F469" s="16">
        <v>5645352</v>
      </c>
      <c r="G469" s="17" t="s">
        <v>33</v>
      </c>
      <c r="H469" s="48">
        <v>2</v>
      </c>
      <c r="I469" s="47">
        <v>0</v>
      </c>
      <c r="J469" s="48">
        <v>20</v>
      </c>
      <c r="K469" s="47">
        <v>0</v>
      </c>
    </row>
    <row r="470" spans="1:11" ht="15.75">
      <c r="A470" s="5" t="s">
        <v>381</v>
      </c>
      <c r="B470" s="5" t="s">
        <v>67</v>
      </c>
      <c r="C470" s="5" t="s">
        <v>487</v>
      </c>
      <c r="D470" s="16">
        <v>4238728</v>
      </c>
      <c r="F470" s="16">
        <v>3877157</v>
      </c>
      <c r="G470" s="17" t="s">
        <v>33</v>
      </c>
      <c r="H470" s="48">
        <v>4</v>
      </c>
      <c r="I470" s="47">
        <v>0</v>
      </c>
      <c r="J470" s="48">
        <v>20</v>
      </c>
      <c r="K470" s="47">
        <v>0</v>
      </c>
    </row>
    <row r="471" spans="1:11" ht="15.75">
      <c r="A471" s="5" t="s">
        <v>381</v>
      </c>
      <c r="B471" s="5" t="s">
        <v>67</v>
      </c>
      <c r="C471" s="5" t="s">
        <v>488</v>
      </c>
      <c r="D471" s="16">
        <v>11533983</v>
      </c>
      <c r="F471" s="16">
        <v>10591301</v>
      </c>
      <c r="G471" s="17" t="s">
        <v>33</v>
      </c>
      <c r="H471" s="48">
        <v>7</v>
      </c>
      <c r="I471" s="47">
        <v>0</v>
      </c>
      <c r="J471" s="48">
        <v>68</v>
      </c>
      <c r="K471" s="47">
        <v>0</v>
      </c>
    </row>
    <row r="472" spans="1:11" ht="15.75">
      <c r="A472" s="5" t="s">
        <v>381</v>
      </c>
      <c r="B472" s="5" t="s">
        <v>67</v>
      </c>
      <c r="C472" s="5" t="s">
        <v>489</v>
      </c>
      <c r="D472" s="16">
        <v>18006428</v>
      </c>
      <c r="F472" s="16">
        <v>17333986</v>
      </c>
      <c r="G472" s="17" t="s">
        <v>44</v>
      </c>
      <c r="H472" s="48">
        <v>9</v>
      </c>
      <c r="I472" s="47">
        <v>0</v>
      </c>
      <c r="J472" s="48">
        <v>66</v>
      </c>
      <c r="K472" s="47">
        <v>0</v>
      </c>
    </row>
    <row r="473" spans="1:11" ht="15.75">
      <c r="A473" s="5" t="s">
        <v>381</v>
      </c>
      <c r="B473" s="5" t="s">
        <v>67</v>
      </c>
      <c r="C473" s="5" t="s">
        <v>490</v>
      </c>
      <c r="D473" s="16">
        <v>7336720</v>
      </c>
      <c r="F473" s="16">
        <v>7973402</v>
      </c>
      <c r="G473" s="17" t="s">
        <v>62</v>
      </c>
      <c r="H473" s="48">
        <v>5</v>
      </c>
      <c r="I473" s="47">
        <v>0</v>
      </c>
      <c r="J473" s="48">
        <v>20</v>
      </c>
      <c r="K473" s="47">
        <v>0</v>
      </c>
    </row>
    <row r="474" spans="1:11" ht="15.75">
      <c r="A474" s="5" t="s">
        <v>381</v>
      </c>
      <c r="B474" s="5" t="s">
        <v>212</v>
      </c>
      <c r="C474" s="5" t="s">
        <v>491</v>
      </c>
      <c r="D474" s="16">
        <v>846480</v>
      </c>
      <c r="F474" s="16">
        <v>733642</v>
      </c>
      <c r="G474" s="17" t="s">
        <v>33</v>
      </c>
      <c r="H474" s="48">
        <v>3</v>
      </c>
      <c r="I474" s="47">
        <v>0</v>
      </c>
      <c r="J474" s="48">
        <v>0</v>
      </c>
      <c r="K474" s="47" t="s">
        <v>133</v>
      </c>
    </row>
    <row r="475" spans="1:11" ht="15.75">
      <c r="A475" s="5" t="s">
        <v>492</v>
      </c>
      <c r="B475" s="5" t="s">
        <v>31</v>
      </c>
      <c r="C475" s="5" t="s">
        <v>493</v>
      </c>
      <c r="D475" s="16">
        <v>509441598</v>
      </c>
      <c r="F475" s="16">
        <v>462781608</v>
      </c>
      <c r="G475" s="17" t="s">
        <v>33</v>
      </c>
      <c r="H475" s="48">
        <v>427</v>
      </c>
      <c r="I475" s="47">
        <v>0.0143</v>
      </c>
      <c r="J475" s="48">
        <v>882</v>
      </c>
      <c r="K475" s="47">
        <v>0.0092</v>
      </c>
    </row>
    <row r="476" spans="1:11" ht="15.75">
      <c r="A476" s="5" t="s">
        <v>492</v>
      </c>
      <c r="B476" s="5" t="s">
        <v>42</v>
      </c>
      <c r="C476" s="5" t="s">
        <v>494</v>
      </c>
      <c r="D476" s="16">
        <v>46610395</v>
      </c>
      <c r="F476" s="16">
        <v>40924794</v>
      </c>
      <c r="G476" s="17" t="s">
        <v>33</v>
      </c>
      <c r="H476" s="48">
        <v>46</v>
      </c>
      <c r="I476" s="47">
        <v>0.122</v>
      </c>
      <c r="J476" s="48">
        <v>356</v>
      </c>
      <c r="K476" s="47">
        <v>0.0056</v>
      </c>
    </row>
    <row r="477" spans="1:11" ht="15.75">
      <c r="A477" s="5" t="s">
        <v>492</v>
      </c>
      <c r="B477" s="5" t="s">
        <v>42</v>
      </c>
      <c r="C477" s="5" t="s">
        <v>495</v>
      </c>
      <c r="D477" s="16">
        <v>193734679</v>
      </c>
      <c r="F477" s="16">
        <v>170831926</v>
      </c>
      <c r="G477" s="17" t="s">
        <v>33</v>
      </c>
      <c r="H477" s="48">
        <v>105</v>
      </c>
      <c r="I477" s="47">
        <v>-0.0187</v>
      </c>
      <c r="J477" s="48">
        <v>394</v>
      </c>
      <c r="K477" s="47">
        <v>0</v>
      </c>
    </row>
    <row r="478" spans="1:11" ht="15.75">
      <c r="A478" s="5" t="s">
        <v>492</v>
      </c>
      <c r="B478" s="5" t="s">
        <v>42</v>
      </c>
      <c r="C478" s="5" t="s">
        <v>496</v>
      </c>
      <c r="D478" s="16">
        <v>233822990</v>
      </c>
      <c r="F478" s="16">
        <v>207632009</v>
      </c>
      <c r="G478" s="17" t="s">
        <v>33</v>
      </c>
      <c r="H478" s="48">
        <v>93</v>
      </c>
      <c r="I478" s="47">
        <v>0.0333</v>
      </c>
      <c r="J478" s="48">
        <v>447</v>
      </c>
      <c r="K478" s="47">
        <v>0</v>
      </c>
    </row>
    <row r="479" spans="1:11" ht="15.75">
      <c r="A479" s="5" t="s">
        <v>492</v>
      </c>
      <c r="B479" s="5" t="s">
        <v>67</v>
      </c>
      <c r="C479" s="5" t="s">
        <v>497</v>
      </c>
      <c r="D479" s="16">
        <v>33312796</v>
      </c>
      <c r="F479" s="16">
        <v>29023840</v>
      </c>
      <c r="G479" s="17" t="s">
        <v>33</v>
      </c>
      <c r="H479" s="48">
        <v>28</v>
      </c>
      <c r="I479" s="47">
        <v>0</v>
      </c>
      <c r="J479" s="48">
        <v>241</v>
      </c>
      <c r="K479" s="47">
        <v>0</v>
      </c>
    </row>
    <row r="480" spans="1:11" ht="15.75">
      <c r="A480" s="5" t="s">
        <v>492</v>
      </c>
      <c r="B480" s="5" t="s">
        <v>67</v>
      </c>
      <c r="C480" s="5" t="s">
        <v>498</v>
      </c>
      <c r="D480" s="16">
        <v>42531383</v>
      </c>
      <c r="F480" s="16">
        <v>38655987</v>
      </c>
      <c r="G480" s="17" t="s">
        <v>33</v>
      </c>
      <c r="H480" s="48">
        <v>21</v>
      </c>
      <c r="I480" s="47">
        <v>-0.087</v>
      </c>
      <c r="J480" s="48">
        <v>532</v>
      </c>
      <c r="K480" s="47">
        <v>0</v>
      </c>
    </row>
    <row r="481" spans="1:11" ht="15.75">
      <c r="A481" s="5" t="s">
        <v>492</v>
      </c>
      <c r="B481" s="5" t="s">
        <v>67</v>
      </c>
      <c r="C481" s="5" t="s">
        <v>499</v>
      </c>
      <c r="D481" s="16">
        <v>1782348</v>
      </c>
      <c r="F481" s="16">
        <v>1800164</v>
      </c>
      <c r="G481" s="17" t="s">
        <v>73</v>
      </c>
      <c r="H481" s="48">
        <v>2</v>
      </c>
      <c r="I481" s="47">
        <v>0</v>
      </c>
      <c r="J481" s="48">
        <v>20</v>
      </c>
      <c r="K481" s="47">
        <v>0</v>
      </c>
    </row>
    <row r="482" spans="1:11" ht="15.75">
      <c r="A482" s="5" t="s">
        <v>492</v>
      </c>
      <c r="B482" s="5" t="s">
        <v>67</v>
      </c>
      <c r="C482" s="5" t="s">
        <v>500</v>
      </c>
      <c r="D482" s="16">
        <v>21678609</v>
      </c>
      <c r="F482" s="16">
        <v>17347409</v>
      </c>
      <c r="G482" s="17" t="s">
        <v>33</v>
      </c>
      <c r="H482" s="48">
        <v>22</v>
      </c>
      <c r="I482" s="47">
        <v>0.2941</v>
      </c>
      <c r="J482" s="48">
        <v>183</v>
      </c>
      <c r="K482" s="47">
        <v>0</v>
      </c>
    </row>
    <row r="483" spans="1:11" ht="15.75">
      <c r="A483" s="5" t="s">
        <v>492</v>
      </c>
      <c r="B483" s="5" t="s">
        <v>67</v>
      </c>
      <c r="C483" s="5" t="s">
        <v>501</v>
      </c>
      <c r="D483" s="16">
        <v>3031587</v>
      </c>
      <c r="F483" s="16">
        <v>3201168</v>
      </c>
      <c r="G483" s="17" t="s">
        <v>48</v>
      </c>
      <c r="H483" s="48">
        <v>3</v>
      </c>
      <c r="I483" s="47">
        <v>-0.25</v>
      </c>
      <c r="J483" s="48">
        <v>20</v>
      </c>
      <c r="K483" s="47">
        <v>0</v>
      </c>
    </row>
    <row r="484" spans="1:11" ht="15.75">
      <c r="A484" s="5" t="s">
        <v>492</v>
      </c>
      <c r="B484" s="5" t="s">
        <v>67</v>
      </c>
      <c r="C484" s="5" t="s">
        <v>502</v>
      </c>
      <c r="D484" s="16">
        <v>15971473</v>
      </c>
      <c r="F484" s="16">
        <v>13663381</v>
      </c>
      <c r="G484" s="17" t="s">
        <v>33</v>
      </c>
      <c r="H484" s="48">
        <v>16</v>
      </c>
      <c r="I484" s="47">
        <v>-0.1579</v>
      </c>
      <c r="J484" s="48">
        <v>160</v>
      </c>
      <c r="K484" s="47">
        <v>0</v>
      </c>
    </row>
    <row r="485" spans="1:11" ht="15.75">
      <c r="A485" s="5" t="s">
        <v>492</v>
      </c>
      <c r="B485" s="5" t="s">
        <v>67</v>
      </c>
      <c r="C485" s="5" t="s">
        <v>503</v>
      </c>
      <c r="D485" s="16">
        <v>94404472</v>
      </c>
      <c r="F485" s="16">
        <v>94031158</v>
      </c>
      <c r="G485" s="17" t="s">
        <v>40</v>
      </c>
      <c r="H485" s="48">
        <v>46</v>
      </c>
      <c r="I485" s="47">
        <v>-0.0213</v>
      </c>
      <c r="J485" s="48">
        <v>995</v>
      </c>
      <c r="K485" s="47">
        <v>0</v>
      </c>
    </row>
    <row r="486" spans="1:11" ht="15.75">
      <c r="A486" s="5" t="s">
        <v>492</v>
      </c>
      <c r="B486" s="5" t="s">
        <v>67</v>
      </c>
      <c r="C486" s="5" t="s">
        <v>504</v>
      </c>
      <c r="D486" s="16">
        <v>32369896</v>
      </c>
      <c r="F486" s="16">
        <v>29475211</v>
      </c>
      <c r="G486" s="17" t="s">
        <v>33</v>
      </c>
      <c r="H486" s="48">
        <v>23</v>
      </c>
      <c r="I486" s="47">
        <v>-0.0417</v>
      </c>
      <c r="J486" s="48">
        <v>239</v>
      </c>
      <c r="K486" s="47">
        <v>-0.0165</v>
      </c>
    </row>
    <row r="487" spans="1:11" ht="15.75">
      <c r="A487" s="5" t="s">
        <v>492</v>
      </c>
      <c r="B487" s="5" t="s">
        <v>67</v>
      </c>
      <c r="C487" s="5" t="s">
        <v>505</v>
      </c>
      <c r="D487" s="16">
        <v>21874207</v>
      </c>
      <c r="F487" s="16">
        <v>21172234</v>
      </c>
      <c r="G487" s="17" t="s">
        <v>40</v>
      </c>
      <c r="H487" s="48">
        <v>10</v>
      </c>
      <c r="I487" s="47">
        <v>-0.0909</v>
      </c>
      <c r="J487" s="48">
        <v>38</v>
      </c>
      <c r="K487" s="47">
        <v>0</v>
      </c>
    </row>
    <row r="488" spans="1:11" ht="15.75">
      <c r="A488" s="5" t="s">
        <v>492</v>
      </c>
      <c r="B488" s="5" t="s">
        <v>67</v>
      </c>
      <c r="C488" s="5" t="s">
        <v>506</v>
      </c>
      <c r="D488" s="16">
        <v>13664696</v>
      </c>
      <c r="F488" s="16">
        <v>13893925</v>
      </c>
      <c r="G488" s="17" t="s">
        <v>73</v>
      </c>
      <c r="H488" s="48">
        <v>8</v>
      </c>
      <c r="I488" s="47">
        <v>0.1429</v>
      </c>
      <c r="J488" s="48">
        <v>200</v>
      </c>
      <c r="K488" s="47">
        <v>0</v>
      </c>
    </row>
    <row r="489" spans="1:11" ht="15.75">
      <c r="A489" s="5" t="s">
        <v>492</v>
      </c>
      <c r="B489" s="5" t="s">
        <v>67</v>
      </c>
      <c r="C489" s="5" t="s">
        <v>507</v>
      </c>
      <c r="D489" s="16">
        <v>52272993</v>
      </c>
      <c r="F489" s="16">
        <v>45031930</v>
      </c>
      <c r="G489" s="17" t="s">
        <v>33</v>
      </c>
      <c r="H489" s="48">
        <v>48</v>
      </c>
      <c r="I489" s="47">
        <v>-0.04</v>
      </c>
      <c r="J489" s="48">
        <v>147</v>
      </c>
      <c r="K489" s="47">
        <v>0</v>
      </c>
    </row>
    <row r="490" spans="1:11" ht="15.75">
      <c r="A490" s="5" t="s">
        <v>492</v>
      </c>
      <c r="B490" s="5" t="s">
        <v>67</v>
      </c>
      <c r="C490" s="5" t="s">
        <v>508</v>
      </c>
      <c r="D490" s="16">
        <v>3470256</v>
      </c>
      <c r="F490" s="16">
        <v>2424530</v>
      </c>
      <c r="G490" s="17" t="s">
        <v>33</v>
      </c>
      <c r="H490" s="48">
        <v>8</v>
      </c>
      <c r="I490" s="47">
        <v>0.1429</v>
      </c>
      <c r="J490" s="48">
        <v>20</v>
      </c>
      <c r="K490" s="47">
        <v>0</v>
      </c>
    </row>
    <row r="491" spans="1:11" ht="15.75">
      <c r="A491" s="5" t="s">
        <v>492</v>
      </c>
      <c r="B491" s="5" t="s">
        <v>67</v>
      </c>
      <c r="C491" s="5" t="s">
        <v>509</v>
      </c>
      <c r="D491" s="16">
        <v>14320385</v>
      </c>
      <c r="F491" s="16">
        <v>13911254</v>
      </c>
      <c r="G491" s="17" t="s">
        <v>40</v>
      </c>
      <c r="H491" s="48">
        <v>9</v>
      </c>
      <c r="I491" s="47">
        <v>-0.1818</v>
      </c>
      <c r="J491" s="48">
        <v>26</v>
      </c>
      <c r="K491" s="47">
        <v>0</v>
      </c>
    </row>
  </sheetData>
  <sheetProtection/>
  <printOptions/>
  <pageMargins left="0.7480314960629921" right="0.7480314960629921" top="0.4724409448818898" bottom="0.7874015748031497" header="0.5118110236220472" footer="0.5118110236220472"/>
  <pageSetup horizontalDpi="600" verticalDpi="600" orientation="landscape" paperSize="12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2017-01-18T01:51:42Z</cp:lastPrinted>
  <dcterms:created xsi:type="dcterms:W3CDTF">2005-01-07T10:42:22Z</dcterms:created>
  <dcterms:modified xsi:type="dcterms:W3CDTF">2023-03-10T09:59:27Z</dcterms:modified>
  <cp:category/>
  <cp:version/>
  <cp:contentType/>
  <cp:contentStatus/>
</cp:coreProperties>
</file>