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14880" windowHeight="7740" activeTab="1"/>
  </bookViews>
  <sheets>
    <sheet name="IOPD" sheetId="1" r:id="rId1"/>
    <sheet name="IOPD(含交付)" sheetId="2" r:id="rId2"/>
  </sheets>
  <definedNames>
    <definedName name="A_200401" localSheetId="1">'IOPD(含交付)'!#REF!</definedName>
    <definedName name="A_200401">'IOPD'!#REF!</definedName>
    <definedName name="_xlnm.Print_Titles" localSheetId="0">'IOPD'!$1:$24</definedName>
    <definedName name="_xlnm.Print_Titles" localSheetId="1">'IOPD(含交付)'!$1:$24</definedName>
  </definedNames>
  <calcPr fullCalcOnLoad="1"/>
</workbook>
</file>

<file path=xl/sharedStrings.xml><?xml version="1.0" encoding="utf-8"?>
<sst xmlns="http://schemas.openxmlformats.org/spreadsheetml/2006/main" count="3838" uniqueCount="515">
  <si>
    <t>讀表說明：</t>
  </si>
  <si>
    <t>層級別</t>
  </si>
  <si>
    <t>醫院名稱</t>
  </si>
  <si>
    <t>指標</t>
  </si>
  <si>
    <t>分區</t>
  </si>
  <si>
    <t>2.指標說明：★：成長率0%~3.5%，★★：成長率3.5%~7%，★★★：成長率7%以上。 -：當年或前一年數字為0者。</t>
  </si>
  <si>
    <t xml:space="preserve">             ◎：成長率0%~-3.5%，◎◎：成長率-3.5%~-7%，◎◎◎：成長率-7%以下。</t>
  </si>
  <si>
    <t>5.層級別為「其他醫院」者係指未評鑑或評鑑不合格醫院。</t>
  </si>
  <si>
    <t>6.醫療費用合併申報院所：台大兒童醫院併報台大醫院；馬偕兒童醫院、淡水馬偕併報台北馬偕醫院；台北長庚醫院併報林口長庚醫院；彰化基督教兒童醫</t>
  </si>
  <si>
    <t xml:space="preserve">  院併報彰化基督教醫院；中國醫藥大學附設兒童醫院併報中國醫藥大學附設醫院申報；澄清綜合醫院併報澄清綜合醫院中港分院；衛福部胸腔病院門診部</t>
  </si>
  <si>
    <t xml:space="preserve">  併報衛福部胸腔病院。</t>
  </si>
  <si>
    <t>3.本表僅含西醫案件，門診案件含藥局、醫事檢驗所、放射機構、物理治療所、病理中心、職能治療所等交付機構資料，不含門診透析案件、居</t>
  </si>
  <si>
    <t xml:space="preserve">  家照護、精神疾病社區復健、安寧居家療護、護理之家照護、安養、養護機構院民之居家照護、行政協助門診戒菸治療試辦計畫、行政協助孕</t>
  </si>
  <si>
    <t xml:space="preserve">  婦全面篩檢愛滋計畫案件、職災案件、行政協助精神病人強制處置、行政協助愛滋病案件、行政協助性病患者全面篩檢愛滋病毒計畫、行政協</t>
  </si>
  <si>
    <t xml:space="preserve">  助愛滋防治替代治療計畫、預防保健、行政協助65歲以上老人流行性感冒疫苗接種、行政協助無健保結核病患就醫案件、行政協助登革熱NS1</t>
  </si>
  <si>
    <t xml:space="preserve">  住診案件不含勞工保險被保險人因職業傷害或職業病就診者之案件、行政協助無健保結核病患就醫案件、行政協助精神病嚴重病人送醫及強制</t>
  </si>
  <si>
    <t>3.本表僅含西醫案件，門診案件不含門診透析、藥局、醫事檢驗所、放射機構、物理治療所、病理中心、職能治療所等交付機構資料，且不含居</t>
  </si>
  <si>
    <t xml:space="preserve">   *有效病床係指醫院在合約有效期間內每月月底之病床數。</t>
  </si>
  <si>
    <t xml:space="preserve">   *有效西醫師數係指醫院在合約有效期間內每月月底之西醫師數。</t>
  </si>
  <si>
    <t>醫師數</t>
  </si>
  <si>
    <t>成長率</t>
  </si>
  <si>
    <t>病床數</t>
  </si>
  <si>
    <t>8.病床成長率=(當月有效病床數/前一年同期有效病床數)-1。</t>
  </si>
  <si>
    <t xml:space="preserve">7.醫師數成長率=(當月有效西醫師數/前一年同期有效西醫師數)-1。 </t>
  </si>
  <si>
    <t xml:space="preserve">   *上述病床不含嬰兒床、急診觀察床、血液透析床、其他觀察床、腹膜透析床、產科病床。</t>
  </si>
  <si>
    <t>西醫門住診合計
醫療點數</t>
  </si>
  <si>
    <t>西醫門住診合計
醫療點數</t>
  </si>
  <si>
    <t>4.本表醫療點數=申請點數+部分負擔點數，為核減前點數。</t>
  </si>
  <si>
    <t>　抗原快速篩檢試劑、嚴重特殊傳染性肺炎通報且隔離案件、受刑人、末期腎臟病前期（Pre-ESRD）之病人照護與衛教計畫之醫療費用。</t>
  </si>
  <si>
    <t xml:space="preserve">  住院案件、嚴重特殊傳染性肺炎通報且隔離案件、行政協助愛滋病案件、低收入戶住院膳食費、受刑人之醫療費用。</t>
  </si>
  <si>
    <t xml:space="preserve">台北 </t>
  </si>
  <si>
    <t xml:space="preserve">醫學中心 </t>
  </si>
  <si>
    <t xml:space="preserve">國立臺灣大學醫學院附設醫院 </t>
  </si>
  <si>
    <t xml:space="preserve">★ </t>
  </si>
  <si>
    <t xml:space="preserve">三軍總醫院附設民眾診療服務處 </t>
  </si>
  <si>
    <t xml:space="preserve">★★★ </t>
  </si>
  <si>
    <t xml:space="preserve">臺北榮民總醫院 </t>
  </si>
  <si>
    <t xml:space="preserve">★★ </t>
  </si>
  <si>
    <t xml:space="preserve">國泰醫療財團法人國泰綜合醫院 </t>
  </si>
  <si>
    <t xml:space="preserve">◎ </t>
  </si>
  <si>
    <t xml:space="preserve">台灣基督長老教會馬偕醫療財團法人馬偕紀念醫院 </t>
  </si>
  <si>
    <t xml:space="preserve">新光醫療財團法人新光吳火獅紀念醫院 </t>
  </si>
  <si>
    <t xml:space="preserve">醫療財團法人徐元智先生醫藥基金會亞東紀念醫院 </t>
  </si>
  <si>
    <t xml:space="preserve">臺北市立萬芳醫院－委託財團法人臺北醫學大學辦理 </t>
  </si>
  <si>
    <t xml:space="preserve">區域醫院 </t>
  </si>
  <si>
    <t xml:space="preserve">臺北市立聯合醫院 </t>
  </si>
  <si>
    <t xml:space="preserve">衛生福利部基隆醫院 </t>
  </si>
  <si>
    <t xml:space="preserve">新北市立聯合醫院 </t>
  </si>
  <si>
    <t xml:space="preserve">衛生福利部臺北醫院 </t>
  </si>
  <si>
    <t xml:space="preserve">衛生福利部八里療養院 </t>
  </si>
  <si>
    <t xml:space="preserve">國立陽明交通大學附設醫院 </t>
  </si>
  <si>
    <t xml:space="preserve">三軍總醫院松山分院附設民眾診療服務處 </t>
  </si>
  <si>
    <t xml:space="preserve">三軍總醫院北投分院附設民眾診療服務處 </t>
  </si>
  <si>
    <t xml:space="preserve">基督復臨安息日會醫療財團法人臺安醫院 </t>
  </si>
  <si>
    <t xml:space="preserve">振興醫療財團法人振興醫院 </t>
  </si>
  <si>
    <t xml:space="preserve">醫療財團法人辜公亮基金會和信治癌中心醫院 </t>
  </si>
  <si>
    <t xml:space="preserve">長庚醫療財團法人基隆長庚紀念醫院 </t>
  </si>
  <si>
    <t xml:space="preserve">佛教慈濟醫療財團法人台北慈濟醫院 </t>
  </si>
  <si>
    <t xml:space="preserve">行天宮醫療志業醫療財團法人恩主公醫院 </t>
  </si>
  <si>
    <t xml:space="preserve">國泰醫療財團法人汐止國泰綜合醫院 </t>
  </si>
  <si>
    <t xml:space="preserve">醫療財團法人羅許基金會羅東博愛醫院 </t>
  </si>
  <si>
    <t xml:space="preserve">天主教靈醫會醫療財團法人羅東聖母醫院 </t>
  </si>
  <si>
    <t xml:space="preserve">天主教耕莘醫療財團法人耕莘醫院 </t>
  </si>
  <si>
    <t xml:space="preserve">臺北醫學大學附設醫院 </t>
  </si>
  <si>
    <t xml:space="preserve">衛生福利部雙和醫院〈委託臺北醫學大學興建經營〉 </t>
  </si>
  <si>
    <t xml:space="preserve">輔仁大學學校財團法人輔仁大學附設醫院 </t>
  </si>
  <si>
    <t xml:space="preserve">地區醫院 </t>
  </si>
  <si>
    <t xml:space="preserve">衛生福利部樂生療養院 </t>
  </si>
  <si>
    <t xml:space="preserve">衛生福利部金門醫院 </t>
  </si>
  <si>
    <t xml:space="preserve">基隆市立醫院 </t>
  </si>
  <si>
    <t xml:space="preserve">連江縣立醫院 </t>
  </si>
  <si>
    <t xml:space="preserve">國立臺灣大學醫學院附設醫院癌醫中心分院 </t>
  </si>
  <si>
    <t xml:space="preserve">國立臺灣大學醫學院附設醫院北護分院 </t>
  </si>
  <si>
    <t xml:space="preserve">國立臺灣大學醫學院附設醫院金山分院 </t>
  </si>
  <si>
    <t xml:space="preserve">三軍總醫院基隆分院附設民眾診療服務處 </t>
  </si>
  <si>
    <t xml:space="preserve">臺北榮民總醫院蘇澳分院 </t>
  </si>
  <si>
    <t xml:space="preserve">臺北榮民總醫院員山分院 </t>
  </si>
  <si>
    <t xml:space="preserve">臺北市立關渡醫院-委託臺北榮民總醫院經營 </t>
  </si>
  <si>
    <t xml:space="preserve">中山醫療社團法人中山醫院 </t>
  </si>
  <si>
    <t xml:space="preserve">郵政醫院（委託中英醫療社團法人經營） </t>
  </si>
  <si>
    <t xml:space="preserve">西園醫療社團法人西園醫院 </t>
  </si>
  <si>
    <t xml:space="preserve">維德醫療社團法人基隆維德醫院 </t>
  </si>
  <si>
    <t xml:space="preserve">◎◎ </t>
  </si>
  <si>
    <t xml:space="preserve">中英醫療社團法人中英醫院 </t>
  </si>
  <si>
    <t xml:space="preserve">中英醫療社團法人板英醫院 </t>
  </si>
  <si>
    <t xml:space="preserve">怡濟慈園醫療社團法人宏濟神經精神科醫院 </t>
  </si>
  <si>
    <t xml:space="preserve">新仁醫療社團法人新仁醫院 </t>
  </si>
  <si>
    <t xml:space="preserve">永聖醫療社團法人文化醫院 </t>
  </si>
  <si>
    <t xml:space="preserve">◎◎◎ </t>
  </si>
  <si>
    <t xml:space="preserve">北新醫療社團法人北新醫院 </t>
  </si>
  <si>
    <t xml:space="preserve">海天醫療社團法人海天醫院 </t>
  </si>
  <si>
    <t xml:space="preserve">中心診所醫療財團法人中心綜合醫院 </t>
  </si>
  <si>
    <t xml:space="preserve">宏恩醫療財團法人宏恩綜合醫院 </t>
  </si>
  <si>
    <t xml:space="preserve">康寧醫療財團法人康寧醫院 </t>
  </si>
  <si>
    <t xml:space="preserve">新北市立土城醫院（委託長庚醫療財團法人興建經營） </t>
  </si>
  <si>
    <t xml:space="preserve">宜蘭仁愛醫療財團法人宜蘭仁愛醫院 </t>
  </si>
  <si>
    <t xml:space="preserve">天主教靈醫會醫療財團法人礁溪杏和醫院 </t>
  </si>
  <si>
    <t xml:space="preserve">宜蘭員山醫療財團法人宜蘭員山醫院 </t>
  </si>
  <si>
    <t xml:space="preserve">天主教耕莘醫療財團法人永和耕莘醫院 </t>
  </si>
  <si>
    <t xml:space="preserve">中國醫藥大學附設醫院臺北分院 </t>
  </si>
  <si>
    <t xml:space="preserve">財團法人台灣省私立台北仁濟院附設仁濟醫院 </t>
  </si>
  <si>
    <t xml:space="preserve">同仁院醫療財團法人萬華醫院 </t>
  </si>
  <si>
    <t xml:space="preserve">醫療財團法人臺灣區煤礦業基金會臺灣礦工醫院 </t>
  </si>
  <si>
    <t xml:space="preserve">財團法人台灣省私立台北仁濟院附設新莊仁濟醫院 </t>
  </si>
  <si>
    <t xml:space="preserve">博仁綜合醫院 </t>
  </si>
  <si>
    <t xml:space="preserve">培靈醫院 </t>
  </si>
  <si>
    <t xml:space="preserve">秀傳醫院 </t>
  </si>
  <si>
    <t xml:space="preserve">協和婦女醫院 </t>
  </si>
  <si>
    <t xml:space="preserve">泰安醫院 </t>
  </si>
  <si>
    <t xml:space="preserve">景美醫院 </t>
  </si>
  <si>
    <t xml:space="preserve">新昆明醫院 </t>
  </si>
  <si>
    <t xml:space="preserve">南光神經精神科醫院 </t>
  </si>
  <si>
    <t xml:space="preserve">暘基醫院 </t>
  </si>
  <si>
    <t xml:space="preserve">板新醫院 </t>
  </si>
  <si>
    <t xml:space="preserve">蕭中正醫院 </t>
  </si>
  <si>
    <t xml:space="preserve">板橋中興醫院 </t>
  </si>
  <si>
    <t xml:space="preserve">板橋國泰醫院 </t>
  </si>
  <si>
    <t xml:space="preserve">宏仁醫院 </t>
  </si>
  <si>
    <t xml:space="preserve">三重中興醫院 </t>
  </si>
  <si>
    <t xml:space="preserve">祐民醫院 </t>
  </si>
  <si>
    <t xml:space="preserve">永和復康醫院 </t>
  </si>
  <si>
    <t xml:space="preserve">中祥醫院 </t>
  </si>
  <si>
    <t xml:space="preserve">蕙生醫院 </t>
  </si>
  <si>
    <t xml:space="preserve">怡和醫院 </t>
  </si>
  <si>
    <t xml:space="preserve">同仁醫院 </t>
  </si>
  <si>
    <t xml:space="preserve">宏慈療養院 </t>
  </si>
  <si>
    <t xml:space="preserve">豐榮醫院 </t>
  </si>
  <si>
    <t xml:space="preserve">新北仁康醫院 </t>
  </si>
  <si>
    <t xml:space="preserve">大順醫院 </t>
  </si>
  <si>
    <t xml:space="preserve">新莊英仁醫院 </t>
  </si>
  <si>
    <t xml:space="preserve">益民醫院 </t>
  </si>
  <si>
    <t xml:space="preserve">新泰綜合醫院 </t>
  </si>
  <si>
    <t xml:space="preserve">  </t>
  </si>
  <si>
    <t xml:space="preserve">祥顥醫院 </t>
  </si>
  <si>
    <t xml:space="preserve">- </t>
  </si>
  <si>
    <t xml:space="preserve">仁愛醫院 </t>
  </si>
  <si>
    <t xml:space="preserve">名恩療養院 </t>
  </si>
  <si>
    <t xml:space="preserve">清福醫院 </t>
  </si>
  <si>
    <t xml:space="preserve">泓安醫院 </t>
  </si>
  <si>
    <t xml:space="preserve">瑞芳礦工醫院 </t>
  </si>
  <si>
    <t xml:space="preserve">廣川醫院 </t>
  </si>
  <si>
    <t xml:space="preserve">仁安醫院 </t>
  </si>
  <si>
    <t xml:space="preserve">元復醫院 </t>
  </si>
  <si>
    <t xml:space="preserve">恩樺醫院 </t>
  </si>
  <si>
    <t xml:space="preserve">全民醫院 </t>
  </si>
  <si>
    <t xml:space="preserve">台安醫院 </t>
  </si>
  <si>
    <t xml:space="preserve">北區 </t>
  </si>
  <si>
    <t xml:space="preserve">長庚醫療財團法人林口長庚紀念醫院 </t>
  </si>
  <si>
    <t xml:space="preserve">衛生福利部桃園醫院 </t>
  </si>
  <si>
    <t xml:space="preserve">衛生福利部桃園療養院 </t>
  </si>
  <si>
    <t xml:space="preserve">衛生福利部苗栗醫院 </t>
  </si>
  <si>
    <t xml:space="preserve">國立臺灣大學醫學院附設醫院新竹臺大分院新竹醫院 </t>
  </si>
  <si>
    <t xml:space="preserve">國軍桃園總醫院附設民眾診療服務處 </t>
  </si>
  <si>
    <t xml:space="preserve">臺北榮民總醫院桃園分院 </t>
  </si>
  <si>
    <t xml:space="preserve">天成醫療社團法人天晟醫院 </t>
  </si>
  <si>
    <t xml:space="preserve">東元醫療社團法人東元綜合醫院 </t>
  </si>
  <si>
    <t xml:space="preserve">台灣基督長老教會馬偕醫療財團法人新竹馬偕紀念醫院 </t>
  </si>
  <si>
    <t xml:space="preserve">沙爾德聖保祿修女會醫療財團法人聖保祿醫院 </t>
  </si>
  <si>
    <t xml:space="preserve">為恭醫療財團法人為恭紀念醫院 </t>
  </si>
  <si>
    <t xml:space="preserve">敏盛綜合醫院 </t>
  </si>
  <si>
    <t xml:space="preserve">聯新國際醫院 </t>
  </si>
  <si>
    <t xml:space="preserve">衛生福利部桃園醫院新屋分院 </t>
  </si>
  <si>
    <t xml:space="preserve">國立臺灣大學醫學院附設醫院新竹臺大分院生醫醫院 </t>
  </si>
  <si>
    <t xml:space="preserve">國軍桃園總醫院新竹分院附設民眾診療服務處 </t>
  </si>
  <si>
    <t xml:space="preserve">臺北榮民總醫院新竹分院 </t>
  </si>
  <si>
    <t xml:space="preserve">平和醫療社團法人和平醫院 </t>
  </si>
  <si>
    <t xml:space="preserve">宏其醫療社團法人宏其婦幼醫院 </t>
  </si>
  <si>
    <t xml:space="preserve">新國民醫療社團法人新國民醫院 </t>
  </si>
  <si>
    <t xml:space="preserve">培靈醫療社團法人關西醫院 </t>
  </si>
  <si>
    <t xml:space="preserve">梓榮醫療社團法人弘大醫院 </t>
  </si>
  <si>
    <t xml:space="preserve">大千醫療社團法人南勢醫院 </t>
  </si>
  <si>
    <t xml:space="preserve">李綜合醫療社團法人苑裡李綜合醫院 </t>
  </si>
  <si>
    <t xml:space="preserve">國泰醫療財團法人新竹國泰綜合醫院 </t>
  </si>
  <si>
    <t xml:space="preserve">新竹市立馬偕兒童醫院(委託台灣基督長老教會馬偕醫療 </t>
  </si>
  <si>
    <t xml:space="preserve">長庚醫療財團法人桃園長庚紀念醫院 </t>
  </si>
  <si>
    <t xml:space="preserve">天主教仁慈醫療財團法人仁慈醫院 </t>
  </si>
  <si>
    <t xml:space="preserve">中國醫藥大學新竹附設醫院 </t>
  </si>
  <si>
    <t xml:space="preserve">財團法人台灣省私立桃園仁愛之家附設新竹新生醫院 </t>
  </si>
  <si>
    <t xml:space="preserve">財團法人臺灣省私立桃園仁愛之家附設苗栗新生醫院 </t>
  </si>
  <si>
    <t xml:space="preserve">南門綜合醫院 </t>
  </si>
  <si>
    <t xml:space="preserve">新中興醫院 </t>
  </si>
  <si>
    <t xml:space="preserve">振生醫院 </t>
  </si>
  <si>
    <t xml:space="preserve">聯新國際醫院桃新分院 </t>
  </si>
  <si>
    <t xml:space="preserve">德仁醫院 </t>
  </si>
  <si>
    <t xml:space="preserve">桃園秉坤婦幼醫院 </t>
  </si>
  <si>
    <t xml:space="preserve">承安醫院 </t>
  </si>
  <si>
    <t xml:space="preserve">中壢長榮醫院 </t>
  </si>
  <si>
    <t xml:space="preserve">華揚醫院 </t>
  </si>
  <si>
    <t xml:space="preserve">長慎醫院 </t>
  </si>
  <si>
    <t xml:space="preserve">懷寧醫院 </t>
  </si>
  <si>
    <t xml:space="preserve">中美醫院 </t>
  </si>
  <si>
    <t xml:space="preserve">天成醫院 </t>
  </si>
  <si>
    <t xml:space="preserve">怡仁綜合醫院 </t>
  </si>
  <si>
    <t xml:space="preserve">居善醫院 </t>
  </si>
  <si>
    <t xml:space="preserve">大園敏盛醫院 </t>
  </si>
  <si>
    <t xml:space="preserve">大明醫院 </t>
  </si>
  <si>
    <t xml:space="preserve">龍潭敏盛醫院 </t>
  </si>
  <si>
    <t xml:space="preserve">新永和醫院 </t>
  </si>
  <si>
    <t xml:space="preserve">陽明醫院 </t>
  </si>
  <si>
    <t xml:space="preserve">宋俊宏婦幼醫院 </t>
  </si>
  <si>
    <t xml:space="preserve">秉坤婦幼醫院 </t>
  </si>
  <si>
    <t xml:space="preserve">林醫院 </t>
  </si>
  <si>
    <t xml:space="preserve">竹信醫院 </t>
  </si>
  <si>
    <t xml:space="preserve">大安醫院 </t>
  </si>
  <si>
    <t xml:space="preserve">新仁醫院 </t>
  </si>
  <si>
    <t xml:space="preserve">協和醫院 </t>
  </si>
  <si>
    <t xml:space="preserve">大千綜合醫院 </t>
  </si>
  <si>
    <t xml:space="preserve">通霄光田醫院 </t>
  </si>
  <si>
    <t xml:space="preserve">慈祐醫院 </t>
  </si>
  <si>
    <t xml:space="preserve">大眾醫院 </t>
  </si>
  <si>
    <t xml:space="preserve">重光醫院 </t>
  </si>
  <si>
    <t xml:space="preserve">崇仁醫院 </t>
  </si>
  <si>
    <t xml:space="preserve">其他醫院 </t>
  </si>
  <si>
    <t xml:space="preserve">佛教慈濟醫療財團法人三義慈濟中醫醫院 </t>
  </si>
  <si>
    <t xml:space="preserve">仁祥醫院 </t>
  </si>
  <si>
    <t xml:space="preserve">中區 </t>
  </si>
  <si>
    <t xml:space="preserve">臺中榮民總醫院 </t>
  </si>
  <si>
    <t xml:space="preserve">彰化基督教醫療財團法人彰化基督教醫院 </t>
  </si>
  <si>
    <t xml:space="preserve">中山醫學大學附設醫院 </t>
  </si>
  <si>
    <t xml:space="preserve">中國醫藥大學附設醫院 </t>
  </si>
  <si>
    <t xml:space="preserve">衛生福利部臺中醫院 </t>
  </si>
  <si>
    <t xml:space="preserve">衛生福利部豐原醫院 </t>
  </si>
  <si>
    <t xml:space="preserve">衛生福利部彰化醫院 </t>
  </si>
  <si>
    <t xml:space="preserve">衛生福利部南投醫院 </t>
  </si>
  <si>
    <t xml:space="preserve">衛生福利部草屯療養院 </t>
  </si>
  <si>
    <t xml:space="preserve">國軍臺中總醫院附設民眾診療服務處 </t>
  </si>
  <si>
    <t xml:space="preserve">林新醫療社團法人林新醫院 </t>
  </si>
  <si>
    <t xml:space="preserve">李綜合醫療社團法人大甲李綜合醫院 </t>
  </si>
  <si>
    <t xml:space="preserve">光田醫療社團法人光田綜合醫院 </t>
  </si>
  <si>
    <t xml:space="preserve">童綜合醫療社團法人童綜合醫院 </t>
  </si>
  <si>
    <t xml:space="preserve">秀傳醫療社團法人秀傳紀念醫院 </t>
  </si>
  <si>
    <t xml:space="preserve">佛教慈濟醫療財團法人台中慈濟醫院 </t>
  </si>
  <si>
    <t xml:space="preserve">仁愛醫療財團法人大里仁愛醫院 </t>
  </si>
  <si>
    <t xml:space="preserve">秀傳醫療財團法人彰濱秀傳紀念醫院 </t>
  </si>
  <si>
    <t xml:space="preserve">埔基醫療財團法人埔里基督教醫院 </t>
  </si>
  <si>
    <t xml:space="preserve">澄清綜合醫院中港分院 </t>
  </si>
  <si>
    <t xml:space="preserve">國軍臺中總醫院中清分院附設民眾診療服務處 </t>
  </si>
  <si>
    <t xml:space="preserve">臺中榮民總醫院埔里分院 </t>
  </si>
  <si>
    <t xml:space="preserve">法務部矯正署臺中監獄附設培德醫院 </t>
  </si>
  <si>
    <t xml:space="preserve">林新醫療社團法人烏日林新醫院 </t>
  </si>
  <si>
    <t xml:space="preserve">維新醫療社團法人台中維新醫院 </t>
  </si>
  <si>
    <t xml:space="preserve">道周醫療社團法人道周醫院 </t>
  </si>
  <si>
    <t xml:space="preserve">員榮醫療社團法人員榮醫院 </t>
  </si>
  <si>
    <t xml:space="preserve">惠來醫療社團法人宏仁醫院 </t>
  </si>
  <si>
    <t xml:space="preserve">員郭醫療社團法人員郭醫院 </t>
  </si>
  <si>
    <t xml:space="preserve">洪宗鄰醫療社團法人洪宗鄰醫院 </t>
  </si>
  <si>
    <t xml:space="preserve">佑民醫療社團法人佑民醫院 </t>
  </si>
  <si>
    <t xml:space="preserve">竹山秀傳醫療社團法人竹山秀傳醫院 </t>
  </si>
  <si>
    <t xml:space="preserve">醫療財團法人正德癌症醫療基金會佛教正德醫院 </t>
  </si>
  <si>
    <t xml:space="preserve">仁愛醫療財團法人台中仁愛醫院 </t>
  </si>
  <si>
    <t xml:space="preserve">彰化基督教醫療財團法人漢銘基督教醫院 </t>
  </si>
  <si>
    <t xml:space="preserve">彰化基督教醫療財團法人鹿港基督教醫院 </t>
  </si>
  <si>
    <t xml:space="preserve">彰化基督教醫療財團法人員林基督教醫院 </t>
  </si>
  <si>
    <t xml:space="preserve">彰化基督教醫療財團法人二林基督教醫院 </t>
  </si>
  <si>
    <t xml:space="preserve">彰化基督教醫療財團法人南投基督教醫院 </t>
  </si>
  <si>
    <t xml:space="preserve">亞洲大學附屬醫院 </t>
  </si>
  <si>
    <t xml:space="preserve">中國醫藥大學附設醫院台中東區分院 </t>
  </si>
  <si>
    <t xml:space="preserve">中山醫學大學附設醫院中興分院 </t>
  </si>
  <si>
    <t xml:space="preserve">中國醫藥大學附設醫院豐原分院 </t>
  </si>
  <si>
    <t xml:space="preserve">財團法人台灣省私立台中仁愛之家附設靜和醫院 </t>
  </si>
  <si>
    <t xml:space="preserve">東勢區農會附設農民醫院 </t>
  </si>
  <si>
    <t xml:space="preserve">杏豐醫院 </t>
  </si>
  <si>
    <t xml:space="preserve">漢忠醫院 </t>
  </si>
  <si>
    <t xml:space="preserve">惠盛醫院 </t>
  </si>
  <si>
    <t xml:space="preserve">順安醫院 </t>
  </si>
  <si>
    <t xml:space="preserve">美德醫院 </t>
  </si>
  <si>
    <t xml:space="preserve">長安醫院 </t>
  </si>
  <si>
    <t xml:space="preserve">新太平澄清醫院 </t>
  </si>
  <si>
    <t xml:space="preserve">霧峰澄清醫院 </t>
  </si>
  <si>
    <t xml:space="preserve">宏恩醫院龍安分院 </t>
  </si>
  <si>
    <t xml:space="preserve">臺安醫院雙十分院 </t>
  </si>
  <si>
    <t xml:space="preserve">澄清復健醫院 </t>
  </si>
  <si>
    <t xml:space="preserve">茂盛醫院 </t>
  </si>
  <si>
    <t xml:space="preserve">第一醫院 </t>
  </si>
  <si>
    <t xml:space="preserve">台新醫院 </t>
  </si>
  <si>
    <t xml:space="preserve">臺安醫院 </t>
  </si>
  <si>
    <t xml:space="preserve">林森醫院 </t>
  </si>
  <si>
    <t xml:space="preserve">宏恩醫院 </t>
  </si>
  <si>
    <t xml:space="preserve">新亞東婦產科醫院 </t>
  </si>
  <si>
    <t xml:space="preserve">勝美醫院 </t>
  </si>
  <si>
    <t xml:space="preserve">友仁醫院 </t>
  </si>
  <si>
    <t xml:space="preserve">聯安醫院 </t>
  </si>
  <si>
    <t xml:space="preserve">博愛外科醫院 </t>
  </si>
  <si>
    <t xml:space="preserve">豐安醫院 </t>
  </si>
  <si>
    <t xml:space="preserve">新惠生醫院 </t>
  </si>
  <si>
    <t xml:space="preserve">祥恩醫院 </t>
  </si>
  <si>
    <t xml:space="preserve">陽光精神科醫院 </t>
  </si>
  <si>
    <t xml:space="preserve">清濱醫院 </t>
  </si>
  <si>
    <t xml:space="preserve">明德醫院 </t>
  </si>
  <si>
    <t xml:space="preserve">忠港醫院 </t>
  </si>
  <si>
    <t xml:space="preserve">清泉醫院 </t>
  </si>
  <si>
    <t xml:space="preserve">清海醫院 </t>
  </si>
  <si>
    <t xml:space="preserve">烏日澄清醫院 </t>
  </si>
  <si>
    <t xml:space="preserve">本堂澄清醫院 </t>
  </si>
  <si>
    <t xml:space="preserve">賢德醫院 </t>
  </si>
  <si>
    <t xml:space="preserve">達明眼科醫院 </t>
  </si>
  <si>
    <t xml:space="preserve">新菩提醫院 </t>
  </si>
  <si>
    <t xml:space="preserve">信生醫院 </t>
  </si>
  <si>
    <t xml:space="preserve">冠華醫院 </t>
  </si>
  <si>
    <t xml:space="preserve">成美醫院 </t>
  </si>
  <si>
    <t xml:space="preserve">南星醫院 </t>
  </si>
  <si>
    <t xml:space="preserve">卓醫院 </t>
  </si>
  <si>
    <t xml:space="preserve">員林何醫院 </t>
  </si>
  <si>
    <t xml:space="preserve">敦仁醫院 </t>
  </si>
  <si>
    <t xml:space="preserve">皓生醫院 </t>
  </si>
  <si>
    <t xml:space="preserve">常春醫院 </t>
  </si>
  <si>
    <t xml:space="preserve">道安醫院 </t>
  </si>
  <si>
    <t xml:space="preserve">仁和醫院 </t>
  </si>
  <si>
    <t xml:space="preserve">宋志懿醫院 </t>
  </si>
  <si>
    <t xml:space="preserve">伸港忠孝醫院 </t>
  </si>
  <si>
    <t xml:space="preserve">@          員林郭醫院大村分院 </t>
  </si>
  <si>
    <t xml:space="preserve">曾漢棋綜合醫院 </t>
  </si>
  <si>
    <t xml:space="preserve">惠和醫院 </t>
  </si>
  <si>
    <t xml:space="preserve">東華醫院 </t>
  </si>
  <si>
    <t xml:space="preserve">建元醫院 </t>
  </si>
  <si>
    <t xml:space="preserve">南區 </t>
  </si>
  <si>
    <t xml:space="preserve">國立成功大學醫學院附設醫院 </t>
  </si>
  <si>
    <t xml:space="preserve">奇美醫療財團法人奇美醫院 </t>
  </si>
  <si>
    <t xml:space="preserve">衛生福利部臺南醫院 </t>
  </si>
  <si>
    <t xml:space="preserve">衛生福利部嘉南療養院 </t>
  </si>
  <si>
    <t xml:space="preserve">國立臺灣大學醫學院附設醫院雲林分院 </t>
  </si>
  <si>
    <t xml:space="preserve">臺中榮民總醫院嘉義分院 </t>
  </si>
  <si>
    <t xml:space="preserve">台南市立醫院(委託秀傳醫療社團法人經營) </t>
  </si>
  <si>
    <t xml:space="preserve">台灣基督長老教會新樓醫療財團法人麻豆新樓醫院 </t>
  </si>
  <si>
    <t xml:space="preserve">台灣基督長老教會新樓醫療財團法人台南新樓醫院 </t>
  </si>
  <si>
    <t xml:space="preserve">戴德森醫療財團法人嘉義基督教醫院 </t>
  </si>
  <si>
    <t>天主教中華聖母修女會醫療財團法人天主教聖馬爾定醫?</t>
  </si>
  <si>
    <t xml:space="preserve">長庚醫療財團法人嘉義長庚紀念醫院 </t>
  </si>
  <si>
    <t xml:space="preserve">佛教慈濟醫療財團法人大林慈濟醫院 </t>
  </si>
  <si>
    <t xml:space="preserve">奇美醫療財團法人柳營奇美醫院 </t>
  </si>
  <si>
    <t xml:space="preserve">臺南市立安南醫院-委託中國醫藥大學興建經營 </t>
  </si>
  <si>
    <t xml:space="preserve">中國醫藥大學北港附設醫院 </t>
  </si>
  <si>
    <t xml:space="preserve">衛生福利部嘉義醫院 </t>
  </si>
  <si>
    <t xml:space="preserve">衛生福利部朴子醫院 </t>
  </si>
  <si>
    <t xml:space="preserve">衛生福利部新營醫院 </t>
  </si>
  <si>
    <t xml:space="preserve">衛生福利部臺南醫院新化分院 </t>
  </si>
  <si>
    <t xml:space="preserve">衛生福利部胸腔病院 </t>
  </si>
  <si>
    <t xml:space="preserve">國立成功大學醫學院附設醫院斗六分院 </t>
  </si>
  <si>
    <t xml:space="preserve">臺中榮民總醫院灣橋分院 </t>
  </si>
  <si>
    <t xml:space="preserve">高雄榮民總醫院臺南分院 </t>
  </si>
  <si>
    <t xml:space="preserve">吉安醫療社團法人吉安醫院 </t>
  </si>
  <si>
    <t xml:space="preserve">仁愛醫療社團法人仁愛醫院 </t>
  </si>
  <si>
    <t xml:space="preserve">仁德醫療社團法人陳仁德醫院 </t>
  </si>
  <si>
    <t xml:space="preserve">慶昇醫療社團法人慶昇醫院 </t>
  </si>
  <si>
    <t xml:space="preserve">祥太醫療社團法人祥太醫院 </t>
  </si>
  <si>
    <t xml:space="preserve">信安醫療社團法人信安醫院 </t>
  </si>
  <si>
    <t xml:space="preserve">新興醫療社團法人新興醫院 </t>
  </si>
  <si>
    <t xml:space="preserve">永達醫療社團法人永達醫院 </t>
  </si>
  <si>
    <t xml:space="preserve">晉生醫療社團法人晉生慢性醫院 </t>
  </si>
  <si>
    <t xml:space="preserve">奇美醫療財團法人佳里奇美醫院 </t>
  </si>
  <si>
    <t xml:space="preserve">佛教慈濟醫療財團法人斗六慈濟醫院 </t>
  </si>
  <si>
    <t xml:space="preserve">天主教中華道明修女會醫療財團法人天主教福安醫院 </t>
  </si>
  <si>
    <t xml:space="preserve">天主教若瑟醫療財團法人若瑟醫院 </t>
  </si>
  <si>
    <t xml:space="preserve">彰化基督教醫療財團法人雲林基督教醫院 </t>
  </si>
  <si>
    <t xml:space="preserve">長庚醫療財團法人雲林長庚紀念醫院 </t>
  </si>
  <si>
    <t xml:space="preserve">財團法人台灣省私立台南仁愛之家附設仁馨醫院 </t>
  </si>
  <si>
    <t xml:space="preserve">璟馨婦幼醫院 </t>
  </si>
  <si>
    <t xml:space="preserve">大安婦幼醫院 </t>
  </si>
  <si>
    <t xml:space="preserve">陳澤彥婦產科醫院 </t>
  </si>
  <si>
    <t xml:space="preserve">洪外科醫院 </t>
  </si>
  <si>
    <t xml:space="preserve">郭綜合醫院 </t>
  </si>
  <si>
    <t xml:space="preserve">志誠醫院 </t>
  </si>
  <si>
    <t xml:space="preserve">開元寺慈愛醫院 </t>
  </si>
  <si>
    <t xml:space="preserve">永川醫院 </t>
  </si>
  <si>
    <t xml:space="preserve">永和醫院 </t>
  </si>
  <si>
    <t xml:space="preserve">仁村醫院 </t>
  </si>
  <si>
    <t xml:space="preserve">建興醫院 </t>
  </si>
  <si>
    <t xml:space="preserve">盧亞人醫院 </t>
  </si>
  <si>
    <t xml:space="preserve">世華醫院 </t>
  </si>
  <si>
    <t xml:space="preserve">安心醫院 </t>
  </si>
  <si>
    <t xml:space="preserve">洪揚醫院 </t>
  </si>
  <si>
    <t xml:space="preserve">安生醫院 </t>
  </si>
  <si>
    <t xml:space="preserve">育仁醫院 </t>
  </si>
  <si>
    <t xml:space="preserve">蔡醫院 </t>
  </si>
  <si>
    <t xml:space="preserve">全生醫院 </t>
  </si>
  <si>
    <t xml:space="preserve">諸元內科醫院 </t>
  </si>
  <si>
    <t xml:space="preserve">北港仁一醫院 </t>
  </si>
  <si>
    <t xml:space="preserve">營新醫院 </t>
  </si>
  <si>
    <t xml:space="preserve">信一骨科醫院 </t>
  </si>
  <si>
    <t xml:space="preserve">新生醫院 </t>
  </si>
  <si>
    <t xml:space="preserve">宏科醫院 </t>
  </si>
  <si>
    <t xml:space="preserve">高屏 </t>
  </si>
  <si>
    <t xml:space="preserve">高雄榮民總醫院 </t>
  </si>
  <si>
    <t xml:space="preserve">長庚醫療財團法人高雄長庚紀念醫院 </t>
  </si>
  <si>
    <t xml:space="preserve">財團法人私立高雄醫學大學附設中和紀念醫院 </t>
  </si>
  <si>
    <t xml:space="preserve">高雄市立聯合醫院 </t>
  </si>
  <si>
    <t>高雄市立大同醫院（委託財團法人私立高雄醫學大學經?</t>
  </si>
  <si>
    <t xml:space="preserve">高雄市立凱旋醫院 </t>
  </si>
  <si>
    <t xml:space="preserve">衛生福利部屏東醫院 </t>
  </si>
  <si>
    <t xml:space="preserve">國軍高雄總醫院左營分院附設民眾診療服務處 </t>
  </si>
  <si>
    <t xml:space="preserve">國軍高雄總醫院附設民眾診療服務處 </t>
  </si>
  <si>
    <t xml:space="preserve">阮綜合醫療社團法人阮綜合醫院 </t>
  </si>
  <si>
    <t xml:space="preserve">寶建醫療社團法人寶建醫院 </t>
  </si>
  <si>
    <t xml:space="preserve">安泰醫療社團法人安泰醫院 </t>
  </si>
  <si>
    <t>高雄市立小港醫院（委託財團法人私立高雄醫學大學經?</t>
  </si>
  <si>
    <t xml:space="preserve">義大醫療財團法人義大醫院 </t>
  </si>
  <si>
    <t xml:space="preserve">屏基醫療財團法人屏東基督教醫院 </t>
  </si>
  <si>
    <t xml:space="preserve">輔英科技大學附設醫院 </t>
  </si>
  <si>
    <t xml:space="preserve">財團法人台灣省私立高雄仁愛之家附設慈惠醫院 </t>
  </si>
  <si>
    <t xml:space="preserve">國仁醫院 </t>
  </si>
  <si>
    <t xml:space="preserve">高雄市立民生醫院 </t>
  </si>
  <si>
    <t xml:space="preserve">衛生福利部旗山醫院 </t>
  </si>
  <si>
    <t xml:space="preserve">衛生福利部恆春旅遊醫院 </t>
  </si>
  <si>
    <t xml:space="preserve">衛生福利部澎湖醫院 </t>
  </si>
  <si>
    <t xml:space="preserve">國軍高雄總醫院岡山分院附設民眾診療服務處 </t>
  </si>
  <si>
    <t xml:space="preserve">國軍高雄總醫院屏東分院附設民眾診療服務處 </t>
  </si>
  <si>
    <t xml:space="preserve">三軍總醫院澎湖分院附設民眾診療服務處 </t>
  </si>
  <si>
    <t xml:space="preserve">屏東榮民總醫院 </t>
  </si>
  <si>
    <t xml:space="preserve">屏東榮民總醫院龍泉分院 </t>
  </si>
  <si>
    <t xml:space="preserve">燕巢靜和醫療社團法人燕巢靜和醫院 </t>
  </si>
  <si>
    <t xml:space="preserve">愛仁醫療社團法人愛仁醫院 </t>
  </si>
  <si>
    <t xml:space="preserve">高雄市立岡山醫院（委託秀傳醫療社團法人經營） </t>
  </si>
  <si>
    <t xml:space="preserve">安和醫療社團法人安和醫院 </t>
  </si>
  <si>
    <t xml:space="preserve">優生醫療社團法人優生醫院 </t>
  </si>
  <si>
    <t xml:space="preserve">復興醫療社團法人復興醫院 </t>
  </si>
  <si>
    <t xml:space="preserve">安泰醫療社團法人潮州安泰醫院 </t>
  </si>
  <si>
    <t xml:space="preserve">南門醫療社團法人南門醫院 </t>
  </si>
  <si>
    <t xml:space="preserve">屏安醫療社團法人屏安醫院 </t>
  </si>
  <si>
    <t xml:space="preserve">枋寮醫療社團法人枋寮醫院 </t>
  </si>
  <si>
    <t xml:space="preserve">義大醫療財團法人義大癌治療醫院 </t>
  </si>
  <si>
    <t xml:space="preserve">義大醫療財團法人義大大昌醫院 </t>
  </si>
  <si>
    <t xml:space="preserve">天主教聖功醫療財團法人聖功醫院 </t>
  </si>
  <si>
    <t xml:space="preserve">高雄市立鳳山醫院（委託長庚醫療財團法人經營） </t>
  </si>
  <si>
    <t xml:space="preserve">恆基醫療財團法人恆春基督教醫院 </t>
  </si>
  <si>
    <t xml:space="preserve">佑青醫療財團法人佑青醫院 </t>
  </si>
  <si>
    <t xml:space="preserve">迦樂醫療財團法人迦樂醫院 </t>
  </si>
  <si>
    <t xml:space="preserve">天主教靈醫會醫療財團法人惠民醫院 </t>
  </si>
  <si>
    <t xml:space="preserve">信義醫療財團法人高雄基督教醫院 </t>
  </si>
  <si>
    <t>高雄市立旗津醫院（委託財團法人私立高雄醫學大學經?</t>
  </si>
  <si>
    <t xml:space="preserve">正大醫院 </t>
  </si>
  <si>
    <t xml:space="preserve">馨蕙馨醫院 </t>
  </si>
  <si>
    <t xml:space="preserve">柏仁醫院 </t>
  </si>
  <si>
    <t xml:space="preserve">健仁醫院 </t>
  </si>
  <si>
    <t xml:space="preserve">顏威裕醫院 </t>
  </si>
  <si>
    <t xml:space="preserve">長春醫院 </t>
  </si>
  <si>
    <t xml:space="preserve">右昌聯合醫院 </t>
  </si>
  <si>
    <t xml:space="preserve">德謙醫院 </t>
  </si>
  <si>
    <t xml:space="preserve">祐生醫院 </t>
  </si>
  <si>
    <t xml:space="preserve">文雄醫院 </t>
  </si>
  <si>
    <t xml:space="preserve">謝外科醫院 </t>
  </si>
  <si>
    <t xml:space="preserve">四季台安醫院 </t>
  </si>
  <si>
    <t xml:space="preserve">蕭志文醫院 </t>
  </si>
  <si>
    <t xml:space="preserve">靜和醫院 </t>
  </si>
  <si>
    <t xml:space="preserve">原祿骨科醫院 </t>
  </si>
  <si>
    <t xml:space="preserve">惠仁醫院 </t>
  </si>
  <si>
    <t xml:space="preserve">新華醫院 </t>
  </si>
  <si>
    <t xml:space="preserve">健新醫院 </t>
  </si>
  <si>
    <t xml:space="preserve">邱外科醫院 </t>
  </si>
  <si>
    <t xml:space="preserve">吳昆哲婦產小兒科醫院 </t>
  </si>
  <si>
    <t xml:space="preserve">安泰醫院 </t>
  </si>
  <si>
    <t xml:space="preserve">戴銘浚婦兒醫院 </t>
  </si>
  <si>
    <t xml:space="preserve">新高鳳醫院 </t>
  </si>
  <si>
    <t xml:space="preserve">澄清國際眼科醫院 </t>
  </si>
  <si>
    <t xml:space="preserve">生安婦產小兒科醫院 </t>
  </si>
  <si>
    <t xml:space="preserve">博愛蕙馨醫院 </t>
  </si>
  <si>
    <t xml:space="preserve">維馨乳房外科醫院 </t>
  </si>
  <si>
    <t xml:space="preserve">鈞安婦幼聯合醫院 </t>
  </si>
  <si>
    <t xml:space="preserve">博田國際醫院 </t>
  </si>
  <si>
    <t xml:space="preserve">金安心醫院 </t>
  </si>
  <si>
    <t xml:space="preserve">高大美杏生醫院 </t>
  </si>
  <si>
    <t xml:space="preserve">新高醫院 </t>
  </si>
  <si>
    <t xml:space="preserve">七賢脊椎外科醫院 </t>
  </si>
  <si>
    <t xml:space="preserve">忠孝泌尿專科醫院 </t>
  </si>
  <si>
    <t xml:space="preserve">中正脊椎骨科醫院 </t>
  </si>
  <si>
    <t xml:space="preserve">上琳醫院 </t>
  </si>
  <si>
    <t xml:space="preserve">活力得中山脊椎外科醫院 </t>
  </si>
  <si>
    <t xml:space="preserve">重仁骨科醫院 </t>
  </si>
  <si>
    <t xml:space="preserve">瑞祥醫院 </t>
  </si>
  <si>
    <t xml:space="preserve">新正薪醫院 </t>
  </si>
  <si>
    <t xml:space="preserve">大東醫院 </t>
  </si>
  <si>
    <t xml:space="preserve">優生婦產科醫院 </t>
  </si>
  <si>
    <t xml:space="preserve">惠德醫院 </t>
  </si>
  <si>
    <t xml:space="preserve">仁惠婦幼醫院 </t>
  </si>
  <si>
    <t xml:space="preserve">杏和醫院 </t>
  </si>
  <si>
    <t xml:space="preserve">劉嘉修醫院 </t>
  </si>
  <si>
    <t xml:space="preserve">光雄長安醫院 </t>
  </si>
  <si>
    <t xml:space="preserve">樂安醫院 </t>
  </si>
  <si>
    <t xml:space="preserve">惠川醫院 </t>
  </si>
  <si>
    <t xml:space="preserve">重安醫院 </t>
  </si>
  <si>
    <t xml:space="preserve">溪洲醫院 </t>
  </si>
  <si>
    <t xml:space="preserve">三聖醫院 </t>
  </si>
  <si>
    <t xml:space="preserve">建佑醫院 </t>
  </si>
  <si>
    <t xml:space="preserve">霖園醫院 </t>
  </si>
  <si>
    <t xml:space="preserve">樂生婦幼醫院 </t>
  </si>
  <si>
    <t xml:space="preserve">瑞生醫院 </t>
  </si>
  <si>
    <t xml:space="preserve">泰和醫院 </t>
  </si>
  <si>
    <t xml:space="preserve">溫賀睿和醫院 </t>
  </si>
  <si>
    <t xml:space="preserve">高新醫院 </t>
  </si>
  <si>
    <t xml:space="preserve">民眾醫院 </t>
  </si>
  <si>
    <t xml:space="preserve">茂隆骨科醫院 </t>
  </si>
  <si>
    <t xml:space="preserve">大新醫院 </t>
  </si>
  <si>
    <t xml:space="preserve">南山醫院 </t>
  </si>
  <si>
    <t xml:space="preserve">東區 </t>
  </si>
  <si>
    <t xml:space="preserve">佛教慈濟醫療財團法人花蓮慈濟醫院 </t>
  </si>
  <si>
    <t xml:space="preserve">國軍花蓮總醫院附設民眾診療服務處 </t>
  </si>
  <si>
    <t xml:space="preserve">臺灣基督教門諾會醫療財團法人門諾醫院 </t>
  </si>
  <si>
    <t xml:space="preserve">台灣基督長老教會馬偕醫療財團法人台東馬偕紀念醫院 </t>
  </si>
  <si>
    <t xml:space="preserve">衛生福利部花蓮醫院 </t>
  </si>
  <si>
    <t xml:space="preserve">衛生福利部玉里醫院 </t>
  </si>
  <si>
    <t xml:space="preserve">衛生福利部花蓮醫院豐濱原住民分院 </t>
  </si>
  <si>
    <t xml:space="preserve">衛生福利部臺東醫院 </t>
  </si>
  <si>
    <t xml:space="preserve">衛生福利部臺東醫院成功分院 </t>
  </si>
  <si>
    <t xml:space="preserve">臺北榮民總醫院鳳林分院 </t>
  </si>
  <si>
    <t xml:space="preserve">臺北榮民總醫院玉里分院 </t>
  </si>
  <si>
    <t xml:space="preserve">臺北榮民總醫院臺東分院 </t>
  </si>
  <si>
    <t xml:space="preserve">佛教慈濟醫療財團法人玉里慈濟醫院 </t>
  </si>
  <si>
    <t xml:space="preserve">臺灣基督教門諾會醫療財團法人門諾醫院壽豐分院 </t>
  </si>
  <si>
    <t xml:space="preserve">東基醫療財團法人台東基督教醫院 </t>
  </si>
  <si>
    <t xml:space="preserve">天主教花蓮教區醫療財團法人台東聖母醫院 </t>
  </si>
  <si>
    <t xml:space="preserve">佛教慈濟醫療財團法人關山慈濟醫院 </t>
  </si>
  <si>
    <t>112年03月醫院總額各醫院醫療服務點數申報情形-門住診合計</t>
  </si>
  <si>
    <t>1.資料來源：截至112年5月2日門住診明細彙總檔資料。</t>
  </si>
  <si>
    <t>111年03月</t>
  </si>
  <si>
    <t>112年03月</t>
  </si>
  <si>
    <t>112年03月醫院總額各醫院(含交付)醫療服務點數申報情形-門住診合計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</si>
</sst>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%"/>
    <numFmt numFmtId="183" formatCode="0.00_ "/>
    <numFmt numFmtId="184" formatCode="#,##0,,"/>
    <numFmt numFmtId="185" formatCode="#,##0,"/>
    <numFmt numFmtId="186" formatCode="0000000000"/>
  </numFmts>
  <fonts count="47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name val="新細明體"/>
      <family val="1"/>
    </font>
    <font>
      <sz val="12"/>
      <color indexed="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right" wrapText="1"/>
    </xf>
    <xf numFmtId="0" fontId="8" fillId="0" borderId="0" xfId="0" applyFont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NumberFormat="1" applyFont="1" applyBorder="1" applyAlignment="1" quotePrefix="1">
      <alignment/>
    </xf>
    <xf numFmtId="182" fontId="7" fillId="0" borderId="0" xfId="40" applyNumberFormat="1" applyFont="1" applyAlignment="1">
      <alignment horizontal="right"/>
    </xf>
    <xf numFmtId="182" fontId="7" fillId="0" borderId="0" xfId="4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0" fontId="7" fillId="0" borderId="0" xfId="40" applyNumberFormat="1" applyFont="1" applyAlignment="1">
      <alignment horizontal="right"/>
    </xf>
    <xf numFmtId="10" fontId="7" fillId="0" borderId="0" xfId="40" applyNumberFormat="1" applyFont="1" applyBorder="1" applyAlignment="1">
      <alignment horizontal="right"/>
    </xf>
    <xf numFmtId="0" fontId="7" fillId="0" borderId="0" xfId="33" applyFont="1">
      <alignment/>
      <protection/>
    </xf>
    <xf numFmtId="182" fontId="7" fillId="0" borderId="0" xfId="40" applyNumberFormat="1" applyFont="1" applyAlignment="1">
      <alignment/>
    </xf>
    <xf numFmtId="3" fontId="7" fillId="0" borderId="0" xfId="33" applyNumberFormat="1" applyFont="1">
      <alignment/>
      <protection/>
    </xf>
    <xf numFmtId="184" fontId="7" fillId="0" borderId="0" xfId="33" applyNumberFormat="1" applyFont="1">
      <alignment/>
      <protection/>
    </xf>
    <xf numFmtId="186" fontId="7" fillId="0" borderId="0" xfId="33" applyNumberFormat="1" applyFont="1">
      <alignment/>
      <protection/>
    </xf>
    <xf numFmtId="186" fontId="7" fillId="0" borderId="0" xfId="33" applyNumberFormat="1" applyFont="1" applyAlignment="1">
      <alignment/>
      <protection/>
    </xf>
    <xf numFmtId="182" fontId="7" fillId="0" borderId="0" xfId="33" applyNumberFormat="1" applyFont="1">
      <alignment/>
      <protection/>
    </xf>
    <xf numFmtId="0" fontId="10" fillId="0" borderId="0" xfId="33" applyFont="1">
      <alignment/>
      <protection/>
    </xf>
    <xf numFmtId="0" fontId="11" fillId="0" borderId="0" xfId="33" applyFont="1" applyBorder="1" applyAlignment="1">
      <alignment horizontal="center"/>
      <protection/>
    </xf>
    <xf numFmtId="182" fontId="7" fillId="0" borderId="0" xfId="40" applyNumberFormat="1" applyFont="1" applyBorder="1" applyAlignment="1" quotePrefix="1">
      <alignment/>
    </xf>
    <xf numFmtId="182" fontId="7" fillId="0" borderId="0" xfId="40" applyNumberFormat="1" applyFont="1" applyBorder="1" applyAlignment="1">
      <alignment/>
    </xf>
    <xf numFmtId="3" fontId="7" fillId="0" borderId="0" xfId="33" applyNumberFormat="1" applyFont="1" applyBorder="1">
      <alignment/>
      <protection/>
    </xf>
    <xf numFmtId="0" fontId="7" fillId="0" borderId="0" xfId="33" applyFont="1" applyBorder="1">
      <alignment/>
      <protection/>
    </xf>
    <xf numFmtId="3" fontId="7" fillId="0" borderId="0" xfId="33" applyNumberFormat="1" applyFont="1" applyBorder="1" quotePrefix="1">
      <alignment/>
      <protection/>
    </xf>
    <xf numFmtId="3" fontId="12" fillId="0" borderId="0" xfId="33" applyNumberFormat="1" applyFont="1" applyBorder="1">
      <alignment/>
      <protection/>
    </xf>
    <xf numFmtId="182" fontId="12" fillId="0" borderId="0" xfId="40" applyNumberFormat="1" applyFont="1" applyBorder="1" applyAlignment="1">
      <alignment/>
    </xf>
    <xf numFmtId="182" fontId="11" fillId="0" borderId="0" xfId="33" applyNumberFormat="1" applyFont="1" applyBorder="1" applyAlignment="1">
      <alignment horizontal="center"/>
      <protection/>
    </xf>
    <xf numFmtId="182" fontId="7" fillId="0" borderId="1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0" xfId="40" applyNumberFormat="1" applyFont="1" applyAlignment="1">
      <alignment/>
    </xf>
    <xf numFmtId="0" fontId="7" fillId="0" borderId="10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Q4花名冊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1"/>
  <sheetViews>
    <sheetView showGridLines="0" tabSelected="1" zoomScalePageLayoutView="0" workbookViewId="0" topLeftCell="A4">
      <selection activeCell="L1" sqref="L1:L1638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3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25" customWidth="1"/>
    <col min="13" max="16384" width="9.33203125" style="8" customWidth="1"/>
  </cols>
  <sheetData>
    <row r="1" spans="1:7" ht="21.75">
      <c r="A1" s="6"/>
      <c r="B1" s="6"/>
      <c r="C1" s="7" t="s">
        <v>510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511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2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2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25"/>
    </row>
    <row r="6" spans="1:12" s="29" customFormat="1" ht="15.75">
      <c r="A6" s="30" t="s">
        <v>16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2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">
        <v>27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1" t="s">
        <v>7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26"/>
    </row>
    <row r="15" spans="1:12" s="29" customFormat="1" ht="15.75">
      <c r="A15" s="31" t="s">
        <v>8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26"/>
    </row>
    <row r="16" spans="1:12" s="29" customFormat="1" ht="15.75">
      <c r="A16" s="31" t="s">
        <v>9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26"/>
    </row>
    <row r="17" spans="1:12" s="29" customFormat="1" ht="15.75">
      <c r="A17" s="31" t="s">
        <v>10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26"/>
    </row>
    <row r="18" spans="1:25" s="37" customFormat="1" ht="15.75">
      <c r="A18" s="44" t="s">
        <v>23</v>
      </c>
      <c r="B18" s="43"/>
      <c r="D18" s="41"/>
      <c r="G18" s="40"/>
      <c r="H18" s="48"/>
      <c r="I18" s="47"/>
      <c r="J18" s="48"/>
      <c r="K18" s="47"/>
      <c r="L18" s="38"/>
      <c r="M18" s="38"/>
      <c r="O18" s="39"/>
      <c r="P18" s="38"/>
      <c r="R18" s="40"/>
      <c r="S18" s="38"/>
      <c r="U18" s="39"/>
      <c r="V18" s="38"/>
      <c r="X18" s="39"/>
      <c r="Y18" s="38"/>
    </row>
    <row r="19" spans="1:25" s="37" customFormat="1" ht="15.75">
      <c r="A19" s="37" t="s">
        <v>18</v>
      </c>
      <c r="D19" s="41"/>
      <c r="G19" s="40"/>
      <c r="H19" s="48"/>
      <c r="I19" s="47"/>
      <c r="J19" s="48"/>
      <c r="K19" s="47"/>
      <c r="L19" s="38"/>
      <c r="M19" s="38"/>
      <c r="O19" s="39"/>
      <c r="P19" s="38"/>
      <c r="R19" s="40"/>
      <c r="S19" s="38"/>
      <c r="U19" s="39"/>
      <c r="V19" s="38"/>
      <c r="X19" s="39"/>
      <c r="Y19" s="38"/>
    </row>
    <row r="20" spans="1:25" s="37" customFormat="1" ht="15.75">
      <c r="A20" s="37" t="s">
        <v>22</v>
      </c>
      <c r="B20" s="43"/>
      <c r="D20" s="41"/>
      <c r="H20" s="48"/>
      <c r="I20" s="47"/>
      <c r="J20" s="48"/>
      <c r="K20" s="47"/>
      <c r="M20" s="38"/>
      <c r="O20" s="39"/>
      <c r="P20" s="38"/>
      <c r="R20" s="40"/>
      <c r="S20" s="38"/>
      <c r="U20" s="39"/>
      <c r="V20" s="38"/>
      <c r="X20" s="39"/>
      <c r="Y20" s="38"/>
    </row>
    <row r="21" spans="1:25" s="37" customFormat="1" ht="15.75">
      <c r="A21" s="42" t="s">
        <v>24</v>
      </c>
      <c r="H21" s="48"/>
      <c r="I21" s="47"/>
      <c r="J21" s="48"/>
      <c r="K21" s="47"/>
      <c r="M21" s="38"/>
      <c r="O21" s="39"/>
      <c r="P21" s="38"/>
      <c r="R21" s="40"/>
      <c r="S21" s="38"/>
      <c r="U21" s="39"/>
      <c r="V21" s="38"/>
      <c r="X21" s="39"/>
      <c r="Y21" s="38"/>
    </row>
    <row r="22" spans="1:25" s="37" customFormat="1" ht="15.75" customHeight="1">
      <c r="A22" s="41" t="s">
        <v>17</v>
      </c>
      <c r="H22" s="45"/>
      <c r="I22" s="53"/>
      <c r="J22" s="45"/>
      <c r="K22" s="53"/>
      <c r="M22" s="38"/>
      <c r="O22" s="39"/>
      <c r="P22" s="38"/>
      <c r="R22" s="40"/>
      <c r="S22" s="38"/>
      <c r="U22" s="39"/>
      <c r="V22" s="38"/>
      <c r="X22" s="39"/>
      <c r="Y22" s="38"/>
    </row>
    <row r="23" spans="1:11" ht="15.75">
      <c r="A23" s="18"/>
      <c r="B23" s="18"/>
      <c r="C23" s="18"/>
      <c r="D23" s="21" t="s">
        <v>512</v>
      </c>
      <c r="E23" s="22"/>
      <c r="F23" s="23"/>
      <c r="G23" s="57"/>
      <c r="H23" s="57" t="s">
        <v>513</v>
      </c>
      <c r="I23" s="57"/>
      <c r="J23" s="57"/>
      <c r="K23" s="57"/>
    </row>
    <row r="24" spans="1:12" ht="32.25">
      <c r="A24" s="2" t="s">
        <v>4</v>
      </c>
      <c r="B24" s="2" t="s">
        <v>1</v>
      </c>
      <c r="C24" s="2" t="s">
        <v>2</v>
      </c>
      <c r="D24" s="1" t="s">
        <v>25</v>
      </c>
      <c r="E24" s="24"/>
      <c r="F24" s="10" t="s">
        <v>25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  <c r="L24" s="56"/>
    </row>
    <row r="25" spans="1:11" ht="15.75">
      <c r="A25" s="5" t="s">
        <v>30</v>
      </c>
      <c r="B25" s="5" t="s">
        <v>31</v>
      </c>
      <c r="C25" s="5" t="s">
        <v>32</v>
      </c>
      <c r="D25" s="16">
        <v>2005940422</v>
      </c>
      <c r="F25" s="16">
        <v>2065310663</v>
      </c>
      <c r="G25" s="17" t="s">
        <v>33</v>
      </c>
      <c r="H25" s="50">
        <v>1558</v>
      </c>
      <c r="I25" s="46">
        <v>-0.0102</v>
      </c>
      <c r="J25" s="50">
        <v>2320</v>
      </c>
      <c r="K25" s="46">
        <v>-0.0026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1030712244</v>
      </c>
      <c r="F26" s="16">
        <v>1113268863</v>
      </c>
      <c r="G26" s="17" t="s">
        <v>35</v>
      </c>
      <c r="H26" s="50">
        <v>815</v>
      </c>
      <c r="I26" s="46">
        <v>-0.0133</v>
      </c>
      <c r="J26" s="50">
        <v>1673</v>
      </c>
      <c r="K26" s="46">
        <v>-0.0024</v>
      </c>
    </row>
    <row r="27" spans="1:11" ht="15.75">
      <c r="A27" s="5" t="s">
        <v>30</v>
      </c>
      <c r="B27" s="5" t="s">
        <v>31</v>
      </c>
      <c r="C27" s="5" t="s">
        <v>36</v>
      </c>
      <c r="D27" s="16">
        <v>1982261344</v>
      </c>
      <c r="F27" s="16">
        <v>2107170506</v>
      </c>
      <c r="G27" s="17" t="s">
        <v>37</v>
      </c>
      <c r="H27" s="50">
        <v>1413</v>
      </c>
      <c r="I27" s="46">
        <v>0.0071</v>
      </c>
      <c r="J27" s="50">
        <v>2919</v>
      </c>
      <c r="K27" s="46">
        <v>0.1249</v>
      </c>
    </row>
    <row r="28" spans="1:11" ht="15.75">
      <c r="A28" s="14" t="s">
        <v>30</v>
      </c>
      <c r="B28" s="5" t="s">
        <v>31</v>
      </c>
      <c r="C28" s="5" t="s">
        <v>38</v>
      </c>
      <c r="D28" s="16">
        <v>410319800</v>
      </c>
      <c r="F28" s="16">
        <v>402321424</v>
      </c>
      <c r="G28" s="17" t="s">
        <v>39</v>
      </c>
      <c r="H28" s="50">
        <v>438</v>
      </c>
      <c r="I28" s="46">
        <v>0.058</v>
      </c>
      <c r="J28" s="50">
        <v>644</v>
      </c>
      <c r="K28" s="46">
        <v>-0.0123</v>
      </c>
    </row>
    <row r="29" spans="1:11" ht="15.75">
      <c r="A29" s="14" t="s">
        <v>30</v>
      </c>
      <c r="B29" s="5" t="s">
        <v>31</v>
      </c>
      <c r="C29" s="5" t="s">
        <v>40</v>
      </c>
      <c r="D29" s="16">
        <v>1220722651</v>
      </c>
      <c r="F29" s="16">
        <v>1290425710</v>
      </c>
      <c r="G29" s="17" t="s">
        <v>37</v>
      </c>
      <c r="H29" s="50">
        <v>1121</v>
      </c>
      <c r="I29" s="46">
        <v>-0.0244</v>
      </c>
      <c r="J29" s="50">
        <v>1829</v>
      </c>
      <c r="K29" s="46">
        <v>0.0011</v>
      </c>
    </row>
    <row r="30" spans="1:11" ht="15.75">
      <c r="A30" s="14" t="s">
        <v>30</v>
      </c>
      <c r="B30" s="5" t="s">
        <v>31</v>
      </c>
      <c r="C30" s="5" t="s">
        <v>41</v>
      </c>
      <c r="D30" s="16">
        <v>523105334</v>
      </c>
      <c r="F30" s="16">
        <v>534640485</v>
      </c>
      <c r="G30" s="17" t="s">
        <v>33</v>
      </c>
      <c r="H30" s="50">
        <v>472</v>
      </c>
      <c r="I30" s="46">
        <v>0.0151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42</v>
      </c>
      <c r="D31" s="16">
        <v>833676984</v>
      </c>
      <c r="F31" s="16">
        <v>886747429</v>
      </c>
      <c r="G31" s="17" t="s">
        <v>37</v>
      </c>
      <c r="H31" s="50">
        <v>663</v>
      </c>
      <c r="I31" s="46">
        <v>0</v>
      </c>
      <c r="J31" s="50">
        <v>1137</v>
      </c>
      <c r="K31" s="46">
        <v>0</v>
      </c>
    </row>
    <row r="32" spans="1:11" ht="15.75">
      <c r="A32" s="14" t="s">
        <v>30</v>
      </c>
      <c r="B32" s="5" t="s">
        <v>31</v>
      </c>
      <c r="C32" s="5" t="s">
        <v>43</v>
      </c>
      <c r="D32" s="16">
        <v>429564655</v>
      </c>
      <c r="F32" s="16">
        <v>451415490</v>
      </c>
      <c r="G32" s="17" t="s">
        <v>37</v>
      </c>
      <c r="H32" s="50">
        <v>426</v>
      </c>
      <c r="I32" s="46">
        <v>0.0167</v>
      </c>
      <c r="J32" s="50">
        <v>624</v>
      </c>
      <c r="K32" s="46">
        <v>0</v>
      </c>
    </row>
    <row r="33" spans="1:11" ht="15.75">
      <c r="A33" s="14" t="s">
        <v>30</v>
      </c>
      <c r="B33" s="5" t="s">
        <v>44</v>
      </c>
      <c r="C33" s="5" t="s">
        <v>45</v>
      </c>
      <c r="D33" s="16">
        <v>810891329</v>
      </c>
      <c r="F33" s="16">
        <v>897820481</v>
      </c>
      <c r="G33" s="17" t="s">
        <v>35</v>
      </c>
      <c r="H33" s="50">
        <v>820</v>
      </c>
      <c r="I33" s="46">
        <v>0.0111</v>
      </c>
      <c r="J33" s="50">
        <v>2690</v>
      </c>
      <c r="K33" s="46">
        <v>0.0236</v>
      </c>
    </row>
    <row r="34" spans="1:11" ht="15.75">
      <c r="A34" s="12" t="s">
        <v>30</v>
      </c>
      <c r="B34" s="5" t="s">
        <v>44</v>
      </c>
      <c r="C34" s="5" t="s">
        <v>46</v>
      </c>
      <c r="D34" s="16">
        <v>117682251</v>
      </c>
      <c r="F34" s="16">
        <v>131047658</v>
      </c>
      <c r="G34" s="17" t="s">
        <v>35</v>
      </c>
      <c r="H34" s="50">
        <v>73</v>
      </c>
      <c r="I34" s="46">
        <v>0.1231</v>
      </c>
      <c r="J34" s="50">
        <v>374</v>
      </c>
      <c r="K34" s="46">
        <v>0</v>
      </c>
    </row>
    <row r="35" spans="1:11" ht="15.75">
      <c r="A35" s="12" t="s">
        <v>30</v>
      </c>
      <c r="B35" s="5" t="s">
        <v>44</v>
      </c>
      <c r="C35" s="5" t="s">
        <v>47</v>
      </c>
      <c r="D35" s="16">
        <v>126197310</v>
      </c>
      <c r="F35" s="16">
        <v>143666000</v>
      </c>
      <c r="G35" s="17" t="s">
        <v>35</v>
      </c>
      <c r="H35" s="50">
        <v>88</v>
      </c>
      <c r="I35" s="46">
        <v>0.0115</v>
      </c>
      <c r="J35" s="50">
        <v>383</v>
      </c>
      <c r="K35" s="46">
        <v>0</v>
      </c>
    </row>
    <row r="36" spans="1:11" ht="15.75">
      <c r="A36" s="14" t="s">
        <v>30</v>
      </c>
      <c r="B36" s="5" t="s">
        <v>44</v>
      </c>
      <c r="C36" s="5" t="s">
        <v>48</v>
      </c>
      <c r="D36" s="16">
        <v>227002200</v>
      </c>
      <c r="F36" s="16">
        <v>246074917</v>
      </c>
      <c r="G36" s="17" t="s">
        <v>35</v>
      </c>
      <c r="H36" s="50">
        <v>119</v>
      </c>
      <c r="I36" s="46">
        <v>0.0259</v>
      </c>
      <c r="J36" s="50">
        <v>466</v>
      </c>
      <c r="K36" s="46">
        <v>0</v>
      </c>
    </row>
    <row r="37" spans="1:11" ht="15.75">
      <c r="A37" s="14" t="s">
        <v>30</v>
      </c>
      <c r="B37" s="5" t="s">
        <v>44</v>
      </c>
      <c r="C37" s="5" t="s">
        <v>49</v>
      </c>
      <c r="D37" s="16">
        <v>35924704</v>
      </c>
      <c r="F37" s="16">
        <v>38251072</v>
      </c>
      <c r="G37" s="17" t="s">
        <v>37</v>
      </c>
      <c r="H37" s="50">
        <v>15</v>
      </c>
      <c r="I37" s="46">
        <v>0</v>
      </c>
      <c r="J37" s="50">
        <v>500</v>
      </c>
      <c r="K37" s="46">
        <v>0</v>
      </c>
    </row>
    <row r="38" spans="1:11" ht="15.75">
      <c r="A38" s="14" t="s">
        <v>30</v>
      </c>
      <c r="B38" s="5" t="s">
        <v>44</v>
      </c>
      <c r="C38" s="5" t="s">
        <v>50</v>
      </c>
      <c r="D38" s="16">
        <v>264239718</v>
      </c>
      <c r="F38" s="16">
        <v>264040558</v>
      </c>
      <c r="G38" s="17" t="s">
        <v>39</v>
      </c>
      <c r="H38" s="50">
        <v>129</v>
      </c>
      <c r="I38" s="46">
        <v>0.0157</v>
      </c>
      <c r="J38" s="50">
        <v>496</v>
      </c>
      <c r="K38" s="46">
        <v>0</v>
      </c>
    </row>
    <row r="39" spans="1:11" ht="15.75">
      <c r="A39" s="14" t="s">
        <v>30</v>
      </c>
      <c r="B39" s="5" t="s">
        <v>44</v>
      </c>
      <c r="C39" s="5" t="s">
        <v>51</v>
      </c>
      <c r="D39" s="16">
        <v>70951821</v>
      </c>
      <c r="F39" s="16">
        <v>79738166</v>
      </c>
      <c r="G39" s="17" t="s">
        <v>35</v>
      </c>
      <c r="H39" s="50">
        <v>65</v>
      </c>
      <c r="I39" s="46">
        <v>-0.0714</v>
      </c>
      <c r="J39" s="50">
        <v>332</v>
      </c>
      <c r="K39" s="46">
        <v>0</v>
      </c>
    </row>
    <row r="40" spans="1:11" ht="15.75">
      <c r="A40" s="5" t="s">
        <v>30</v>
      </c>
      <c r="B40" s="5" t="s">
        <v>44</v>
      </c>
      <c r="C40" s="5" t="s">
        <v>52</v>
      </c>
      <c r="D40" s="16">
        <v>42821293</v>
      </c>
      <c r="F40" s="16">
        <v>44831923</v>
      </c>
      <c r="G40" s="17" t="s">
        <v>37</v>
      </c>
      <c r="H40" s="50">
        <v>28</v>
      </c>
      <c r="I40" s="46">
        <v>-0.1765</v>
      </c>
      <c r="J40" s="50">
        <v>508</v>
      </c>
      <c r="K40" s="46">
        <v>-0.0078</v>
      </c>
    </row>
    <row r="41" spans="1:11" ht="15.75">
      <c r="A41" s="5" t="s">
        <v>30</v>
      </c>
      <c r="B41" s="5" t="s">
        <v>44</v>
      </c>
      <c r="C41" s="5" t="s">
        <v>53</v>
      </c>
      <c r="D41" s="16">
        <v>133442754</v>
      </c>
      <c r="F41" s="16">
        <v>142765404</v>
      </c>
      <c r="G41" s="17" t="s">
        <v>37</v>
      </c>
      <c r="H41" s="50">
        <v>127</v>
      </c>
      <c r="I41" s="46">
        <v>-0.0379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44</v>
      </c>
      <c r="C42" s="5" t="s">
        <v>54</v>
      </c>
      <c r="D42" s="16">
        <v>581240728</v>
      </c>
      <c r="F42" s="16">
        <v>617968854</v>
      </c>
      <c r="G42" s="17" t="s">
        <v>37</v>
      </c>
      <c r="H42" s="50">
        <v>280</v>
      </c>
      <c r="I42" s="46">
        <v>-0.0175</v>
      </c>
      <c r="J42" s="50">
        <v>945</v>
      </c>
      <c r="K42" s="46">
        <v>0</v>
      </c>
    </row>
    <row r="43" spans="1:11" ht="15.75">
      <c r="A43" s="5" t="s">
        <v>30</v>
      </c>
      <c r="B43" s="5" t="s">
        <v>44</v>
      </c>
      <c r="C43" s="5" t="s">
        <v>55</v>
      </c>
      <c r="D43" s="16">
        <v>219048816</v>
      </c>
      <c r="F43" s="16">
        <v>214540928</v>
      </c>
      <c r="G43" s="17" t="s">
        <v>39</v>
      </c>
      <c r="H43" s="50">
        <v>140</v>
      </c>
      <c r="I43" s="46">
        <v>0</v>
      </c>
      <c r="J43" s="50">
        <v>275</v>
      </c>
      <c r="K43" s="46">
        <v>0</v>
      </c>
    </row>
    <row r="44" spans="1:11" ht="15.75">
      <c r="A44" s="5" t="s">
        <v>30</v>
      </c>
      <c r="B44" s="5" t="s">
        <v>44</v>
      </c>
      <c r="C44" s="5" t="s">
        <v>56</v>
      </c>
      <c r="D44" s="16">
        <v>458230978</v>
      </c>
      <c r="F44" s="16">
        <v>499990348</v>
      </c>
      <c r="G44" s="17" t="s">
        <v>35</v>
      </c>
      <c r="H44" s="50">
        <v>391</v>
      </c>
      <c r="I44" s="46">
        <v>-0.0369</v>
      </c>
      <c r="J44" s="50">
        <v>938</v>
      </c>
      <c r="K44" s="46">
        <v>0</v>
      </c>
    </row>
    <row r="45" spans="1:11" ht="15.75">
      <c r="A45" s="5" t="s">
        <v>30</v>
      </c>
      <c r="B45" s="5" t="s">
        <v>44</v>
      </c>
      <c r="C45" s="5" t="s">
        <v>57</v>
      </c>
      <c r="D45" s="16">
        <v>455851824</v>
      </c>
      <c r="F45" s="16">
        <v>494664673</v>
      </c>
      <c r="G45" s="17" t="s">
        <v>35</v>
      </c>
      <c r="H45" s="50">
        <v>384</v>
      </c>
      <c r="I45" s="46">
        <v>0.0378</v>
      </c>
      <c r="J45" s="50">
        <v>890</v>
      </c>
      <c r="K45" s="46">
        <v>0</v>
      </c>
    </row>
    <row r="46" spans="1:11" ht="15.75">
      <c r="A46" s="5" t="s">
        <v>30</v>
      </c>
      <c r="B46" s="5" t="s">
        <v>44</v>
      </c>
      <c r="C46" s="5" t="s">
        <v>58</v>
      </c>
      <c r="D46" s="16">
        <v>248557314</v>
      </c>
      <c r="F46" s="16">
        <v>253621088</v>
      </c>
      <c r="G46" s="17" t="s">
        <v>33</v>
      </c>
      <c r="H46" s="50">
        <v>137</v>
      </c>
      <c r="I46" s="46">
        <v>0.0703</v>
      </c>
      <c r="J46" s="50">
        <v>399</v>
      </c>
      <c r="K46" s="46">
        <v>-0.0075</v>
      </c>
    </row>
    <row r="47" spans="1:11" ht="15.75">
      <c r="A47" s="5" t="s">
        <v>30</v>
      </c>
      <c r="B47" s="5" t="s">
        <v>44</v>
      </c>
      <c r="C47" s="5" t="s">
        <v>59</v>
      </c>
      <c r="D47" s="16">
        <v>249862112</v>
      </c>
      <c r="F47" s="16">
        <v>256262035</v>
      </c>
      <c r="G47" s="17" t="s">
        <v>33</v>
      </c>
      <c r="H47" s="50">
        <v>78</v>
      </c>
      <c r="I47" s="46">
        <v>0.04</v>
      </c>
      <c r="J47" s="50">
        <v>534</v>
      </c>
      <c r="K47" s="46">
        <v>0</v>
      </c>
    </row>
    <row r="48" spans="1:11" ht="15.75">
      <c r="A48" s="5" t="s">
        <v>30</v>
      </c>
      <c r="B48" s="5" t="s">
        <v>44</v>
      </c>
      <c r="C48" s="5" t="s">
        <v>60</v>
      </c>
      <c r="D48" s="16">
        <v>325984529</v>
      </c>
      <c r="F48" s="16">
        <v>358858459</v>
      </c>
      <c r="G48" s="17" t="s">
        <v>35</v>
      </c>
      <c r="H48" s="50">
        <v>170</v>
      </c>
      <c r="I48" s="46">
        <v>0.0241</v>
      </c>
      <c r="J48" s="50">
        <v>778</v>
      </c>
      <c r="K48" s="46">
        <v>0</v>
      </c>
    </row>
    <row r="49" spans="1:11" ht="15.75">
      <c r="A49" s="5" t="s">
        <v>30</v>
      </c>
      <c r="B49" s="5" t="s">
        <v>44</v>
      </c>
      <c r="C49" s="5" t="s">
        <v>61</v>
      </c>
      <c r="D49" s="16">
        <v>151409103</v>
      </c>
      <c r="F49" s="16">
        <v>162828514</v>
      </c>
      <c r="G49" s="17" t="s">
        <v>35</v>
      </c>
      <c r="H49" s="50">
        <v>112</v>
      </c>
      <c r="I49" s="46">
        <v>0.0874</v>
      </c>
      <c r="J49" s="50">
        <v>555</v>
      </c>
      <c r="K49" s="46">
        <v>0</v>
      </c>
    </row>
    <row r="50" spans="1:11" ht="15.75">
      <c r="A50" s="5" t="s">
        <v>30</v>
      </c>
      <c r="B50" s="5" t="s">
        <v>44</v>
      </c>
      <c r="C50" s="5" t="s">
        <v>62</v>
      </c>
      <c r="D50" s="16">
        <v>344580156</v>
      </c>
      <c r="F50" s="16">
        <v>357214737</v>
      </c>
      <c r="G50" s="17" t="s">
        <v>37</v>
      </c>
      <c r="H50" s="50">
        <v>288</v>
      </c>
      <c r="I50" s="46">
        <v>0.007</v>
      </c>
      <c r="J50" s="50">
        <v>998</v>
      </c>
      <c r="K50" s="46">
        <v>0.004</v>
      </c>
    </row>
    <row r="51" spans="1:11" ht="15.75">
      <c r="A51" s="5" t="s">
        <v>30</v>
      </c>
      <c r="B51" s="5" t="s">
        <v>44</v>
      </c>
      <c r="C51" s="5" t="s">
        <v>63</v>
      </c>
      <c r="D51" s="16">
        <v>482202992</v>
      </c>
      <c r="F51" s="16">
        <v>520498654</v>
      </c>
      <c r="G51" s="17" t="s">
        <v>35</v>
      </c>
      <c r="H51" s="50">
        <v>464</v>
      </c>
      <c r="I51" s="46">
        <v>0.0474</v>
      </c>
      <c r="J51" s="50">
        <v>614</v>
      </c>
      <c r="K51" s="46">
        <v>0</v>
      </c>
    </row>
    <row r="52" spans="1:11" ht="15.75">
      <c r="A52" s="5" t="s">
        <v>30</v>
      </c>
      <c r="B52" s="5" t="s">
        <v>44</v>
      </c>
      <c r="C52" s="5" t="s">
        <v>64</v>
      </c>
      <c r="D52" s="16">
        <v>658110062</v>
      </c>
      <c r="F52" s="16">
        <v>690346253</v>
      </c>
      <c r="G52" s="17" t="s">
        <v>37</v>
      </c>
      <c r="H52" s="50">
        <v>555</v>
      </c>
      <c r="I52" s="46">
        <v>0.0452</v>
      </c>
      <c r="J52" s="50">
        <v>1007</v>
      </c>
      <c r="K52" s="46">
        <v>0</v>
      </c>
    </row>
    <row r="53" spans="1:11" ht="15.75">
      <c r="A53" s="5" t="s">
        <v>30</v>
      </c>
      <c r="B53" s="5" t="s">
        <v>44</v>
      </c>
      <c r="C53" s="5" t="s">
        <v>65</v>
      </c>
      <c r="D53" s="16">
        <v>369353498</v>
      </c>
      <c r="F53" s="16">
        <v>405600089</v>
      </c>
      <c r="G53" s="17" t="s">
        <v>35</v>
      </c>
      <c r="H53" s="50">
        <v>217</v>
      </c>
      <c r="I53" s="46">
        <v>0.069</v>
      </c>
      <c r="J53" s="50">
        <v>580</v>
      </c>
      <c r="K53" s="46">
        <v>0</v>
      </c>
    </row>
    <row r="54" spans="1:11" ht="15.75">
      <c r="A54" s="5" t="s">
        <v>30</v>
      </c>
      <c r="B54" s="5" t="s">
        <v>66</v>
      </c>
      <c r="C54" s="5" t="s">
        <v>67</v>
      </c>
      <c r="D54" s="16">
        <v>58241049</v>
      </c>
      <c r="F54" s="16">
        <v>65434690</v>
      </c>
      <c r="G54" s="17" t="s">
        <v>35</v>
      </c>
      <c r="H54" s="50">
        <v>32</v>
      </c>
      <c r="I54" s="46">
        <v>0</v>
      </c>
      <c r="J54" s="50">
        <v>269</v>
      </c>
      <c r="K54" s="46">
        <v>0</v>
      </c>
    </row>
    <row r="55" spans="1:11" ht="15.75">
      <c r="A55" s="5" t="s">
        <v>30</v>
      </c>
      <c r="B55" s="5" t="s">
        <v>66</v>
      </c>
      <c r="C55" s="5" t="s">
        <v>68</v>
      </c>
      <c r="D55" s="16">
        <v>64495287</v>
      </c>
      <c r="F55" s="16">
        <v>63919057</v>
      </c>
      <c r="G55" s="17" t="s">
        <v>39</v>
      </c>
      <c r="H55" s="50">
        <v>47</v>
      </c>
      <c r="I55" s="46">
        <v>-0.0962</v>
      </c>
      <c r="J55" s="50">
        <v>237</v>
      </c>
      <c r="K55" s="46">
        <v>0</v>
      </c>
    </row>
    <row r="56" spans="1:11" ht="15.75">
      <c r="A56" s="5" t="s">
        <v>30</v>
      </c>
      <c r="B56" s="5" t="s">
        <v>66</v>
      </c>
      <c r="C56" s="5" t="s">
        <v>69</v>
      </c>
      <c r="D56" s="16">
        <v>7983651</v>
      </c>
      <c r="F56" s="16">
        <v>8989359</v>
      </c>
      <c r="G56" s="17" t="s">
        <v>35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66</v>
      </c>
      <c r="C57" s="5" t="s">
        <v>70</v>
      </c>
      <c r="D57" s="16">
        <v>5912749</v>
      </c>
      <c r="F57" s="16">
        <v>7822758</v>
      </c>
      <c r="G57" s="17" t="s">
        <v>35</v>
      </c>
      <c r="H57" s="50">
        <v>12</v>
      </c>
      <c r="I57" s="46">
        <v>-0.0769</v>
      </c>
      <c r="J57" s="50">
        <v>33</v>
      </c>
      <c r="K57" s="46">
        <v>0</v>
      </c>
    </row>
    <row r="58" spans="1:11" ht="15.75">
      <c r="A58" s="5" t="s">
        <v>30</v>
      </c>
      <c r="B58" s="5" t="s">
        <v>66</v>
      </c>
      <c r="C58" s="5" t="s">
        <v>71</v>
      </c>
      <c r="D58" s="16">
        <v>263795619</v>
      </c>
      <c r="F58" s="16">
        <v>316891525</v>
      </c>
      <c r="G58" s="17" t="s">
        <v>35</v>
      </c>
      <c r="H58" s="50">
        <v>96</v>
      </c>
      <c r="I58" s="46">
        <v>0.2632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66</v>
      </c>
      <c r="C59" s="5" t="s">
        <v>72</v>
      </c>
      <c r="D59" s="16">
        <v>52610088</v>
      </c>
      <c r="F59" s="16">
        <v>54921689</v>
      </c>
      <c r="G59" s="17" t="s">
        <v>37</v>
      </c>
      <c r="H59" s="50">
        <v>32</v>
      </c>
      <c r="I59" s="46">
        <v>-0.0588</v>
      </c>
      <c r="J59" s="50">
        <v>31</v>
      </c>
      <c r="K59" s="46">
        <v>0</v>
      </c>
    </row>
    <row r="60" spans="1:11" ht="15.75">
      <c r="A60" s="5" t="s">
        <v>30</v>
      </c>
      <c r="B60" s="5" t="s">
        <v>66</v>
      </c>
      <c r="C60" s="5" t="s">
        <v>73</v>
      </c>
      <c r="D60" s="16">
        <v>21103332</v>
      </c>
      <c r="F60" s="16">
        <v>23049133</v>
      </c>
      <c r="G60" s="17" t="s">
        <v>35</v>
      </c>
      <c r="H60" s="50">
        <v>24</v>
      </c>
      <c r="I60" s="46">
        <v>0.1429</v>
      </c>
      <c r="J60" s="50">
        <v>50</v>
      </c>
      <c r="K60" s="46">
        <v>0</v>
      </c>
    </row>
    <row r="61" spans="1:11" ht="15.75">
      <c r="A61" s="5" t="s">
        <v>30</v>
      </c>
      <c r="B61" s="5" t="s">
        <v>66</v>
      </c>
      <c r="C61" s="5" t="s">
        <v>74</v>
      </c>
      <c r="D61" s="16">
        <v>56305370</v>
      </c>
      <c r="F61" s="16">
        <v>57612718</v>
      </c>
      <c r="G61" s="17" t="s">
        <v>33</v>
      </c>
      <c r="H61" s="50">
        <v>28</v>
      </c>
      <c r="I61" s="46">
        <v>0.037</v>
      </c>
      <c r="J61" s="50">
        <v>165</v>
      </c>
      <c r="K61" s="46">
        <v>0</v>
      </c>
    </row>
    <row r="62" spans="1:11" ht="15.75">
      <c r="A62" s="5" t="s">
        <v>30</v>
      </c>
      <c r="B62" s="5" t="s">
        <v>66</v>
      </c>
      <c r="C62" s="5" t="s">
        <v>75</v>
      </c>
      <c r="D62" s="16">
        <v>32772162</v>
      </c>
      <c r="F62" s="16">
        <v>40238911</v>
      </c>
      <c r="G62" s="17" t="s">
        <v>35</v>
      </c>
      <c r="H62" s="50">
        <v>18</v>
      </c>
      <c r="I62" s="46">
        <v>0</v>
      </c>
      <c r="J62" s="50">
        <v>273</v>
      </c>
      <c r="K62" s="46">
        <v>0</v>
      </c>
    </row>
    <row r="63" spans="1:11" ht="15.75">
      <c r="A63" s="5" t="s">
        <v>30</v>
      </c>
      <c r="B63" s="5" t="s">
        <v>66</v>
      </c>
      <c r="C63" s="5" t="s">
        <v>76</v>
      </c>
      <c r="D63" s="16">
        <v>54278263</v>
      </c>
      <c r="F63" s="16">
        <v>56656333</v>
      </c>
      <c r="G63" s="17" t="s">
        <v>37</v>
      </c>
      <c r="H63" s="50">
        <v>27</v>
      </c>
      <c r="I63" s="46">
        <v>-0.0357</v>
      </c>
      <c r="J63" s="50">
        <v>453</v>
      </c>
      <c r="K63" s="46">
        <v>0</v>
      </c>
    </row>
    <row r="64" spans="1:11" ht="15.75">
      <c r="A64" s="5" t="s">
        <v>30</v>
      </c>
      <c r="B64" s="5" t="s">
        <v>66</v>
      </c>
      <c r="C64" s="5" t="s">
        <v>77</v>
      </c>
      <c r="D64" s="16">
        <v>85937536</v>
      </c>
      <c r="F64" s="16">
        <v>90636404</v>
      </c>
      <c r="G64" s="17" t="s">
        <v>37</v>
      </c>
      <c r="H64" s="50">
        <v>36</v>
      </c>
      <c r="I64" s="46">
        <v>0.0588</v>
      </c>
      <c r="J64" s="50">
        <v>157</v>
      </c>
      <c r="K64" s="46">
        <v>0</v>
      </c>
    </row>
    <row r="65" spans="1:11" ht="15.75">
      <c r="A65" s="5" t="s">
        <v>30</v>
      </c>
      <c r="B65" s="5" t="s">
        <v>66</v>
      </c>
      <c r="C65" s="5" t="s">
        <v>78</v>
      </c>
      <c r="D65" s="16">
        <v>51477175</v>
      </c>
      <c r="F65" s="16">
        <v>51362315</v>
      </c>
      <c r="G65" s="17" t="s">
        <v>39</v>
      </c>
      <c r="H65" s="50">
        <v>57</v>
      </c>
      <c r="I65" s="46">
        <v>0</v>
      </c>
      <c r="J65" s="50">
        <v>126</v>
      </c>
      <c r="K65" s="46">
        <v>0</v>
      </c>
    </row>
    <row r="66" spans="1:11" ht="15.75">
      <c r="A66" s="5" t="s">
        <v>30</v>
      </c>
      <c r="B66" s="5" t="s">
        <v>66</v>
      </c>
      <c r="C66" s="5" t="s">
        <v>79</v>
      </c>
      <c r="D66" s="16">
        <v>47294527</v>
      </c>
      <c r="F66" s="16">
        <v>50721598</v>
      </c>
      <c r="G66" s="17" t="s">
        <v>35</v>
      </c>
      <c r="H66" s="50">
        <v>16</v>
      </c>
      <c r="I66" s="46">
        <v>0.0667</v>
      </c>
      <c r="J66" s="50">
        <v>40</v>
      </c>
      <c r="K66" s="46">
        <v>0</v>
      </c>
    </row>
    <row r="67" spans="1:11" ht="15.75">
      <c r="A67" s="5" t="s">
        <v>30</v>
      </c>
      <c r="B67" s="5" t="s">
        <v>66</v>
      </c>
      <c r="C67" s="5" t="s">
        <v>80</v>
      </c>
      <c r="D67" s="16">
        <v>60722750</v>
      </c>
      <c r="F67" s="16">
        <v>62201175</v>
      </c>
      <c r="G67" s="17" t="s">
        <v>33</v>
      </c>
      <c r="H67" s="50">
        <v>57</v>
      </c>
      <c r="I67" s="46">
        <v>0.0755</v>
      </c>
      <c r="J67" s="50">
        <v>123</v>
      </c>
      <c r="K67" s="46">
        <v>0</v>
      </c>
    </row>
    <row r="68" spans="1:11" ht="15.75">
      <c r="A68" s="5" t="s">
        <v>30</v>
      </c>
      <c r="B68" s="5" t="s">
        <v>66</v>
      </c>
      <c r="C68" s="5" t="s">
        <v>81</v>
      </c>
      <c r="D68" s="16">
        <v>10371661</v>
      </c>
      <c r="F68" s="16">
        <v>9706137</v>
      </c>
      <c r="G68" s="17" t="s">
        <v>82</v>
      </c>
      <c r="H68" s="50">
        <v>4</v>
      </c>
      <c r="I68" s="46">
        <v>0</v>
      </c>
      <c r="J68" s="50">
        <v>200</v>
      </c>
      <c r="K68" s="46">
        <v>0</v>
      </c>
    </row>
    <row r="69" spans="1:11" ht="15.75">
      <c r="A69" s="5" t="s">
        <v>30</v>
      </c>
      <c r="B69" s="5" t="s">
        <v>66</v>
      </c>
      <c r="C69" s="5" t="s">
        <v>83</v>
      </c>
      <c r="D69" s="16">
        <v>22649939</v>
      </c>
      <c r="F69" s="16">
        <v>23348955</v>
      </c>
      <c r="G69" s="17" t="s">
        <v>33</v>
      </c>
      <c r="H69" s="50">
        <v>20</v>
      </c>
      <c r="I69" s="46">
        <v>-0.0476</v>
      </c>
      <c r="J69" s="50">
        <v>105</v>
      </c>
      <c r="K69" s="46">
        <v>0</v>
      </c>
    </row>
    <row r="70" spans="1:11" ht="15.75">
      <c r="A70" s="5" t="s">
        <v>30</v>
      </c>
      <c r="B70" s="5" t="s">
        <v>66</v>
      </c>
      <c r="C70" s="5" t="s">
        <v>84</v>
      </c>
      <c r="D70" s="16">
        <v>13031627</v>
      </c>
      <c r="F70" s="16">
        <v>12942959</v>
      </c>
      <c r="G70" s="17" t="s">
        <v>39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66</v>
      </c>
      <c r="C71" s="5" t="s">
        <v>85</v>
      </c>
      <c r="D71" s="16">
        <v>5390741</v>
      </c>
      <c r="F71" s="16">
        <v>6272385</v>
      </c>
      <c r="G71" s="17" t="s">
        <v>35</v>
      </c>
      <c r="H71" s="50">
        <v>4</v>
      </c>
      <c r="I71" s="46">
        <v>-0.2</v>
      </c>
      <c r="J71" s="50">
        <v>96</v>
      </c>
      <c r="K71" s="46">
        <v>0</v>
      </c>
    </row>
    <row r="72" spans="1:11" ht="15.75">
      <c r="A72" s="5" t="s">
        <v>30</v>
      </c>
      <c r="B72" s="5" t="s">
        <v>66</v>
      </c>
      <c r="C72" s="5" t="s">
        <v>86</v>
      </c>
      <c r="D72" s="16">
        <v>11000503</v>
      </c>
      <c r="F72" s="16">
        <v>12418329</v>
      </c>
      <c r="G72" s="17" t="s">
        <v>35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66</v>
      </c>
      <c r="C73" s="5" t="s">
        <v>87</v>
      </c>
      <c r="D73" s="16">
        <v>2988522</v>
      </c>
      <c r="F73" s="16">
        <v>2525549</v>
      </c>
      <c r="G73" s="17" t="s">
        <v>88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66</v>
      </c>
      <c r="C74" s="5" t="s">
        <v>89</v>
      </c>
      <c r="D74" s="16">
        <v>15624024</v>
      </c>
      <c r="F74" s="16">
        <v>15766216</v>
      </c>
      <c r="G74" s="17" t="s">
        <v>33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66</v>
      </c>
      <c r="C75" s="5" t="s">
        <v>90</v>
      </c>
      <c r="D75" s="16">
        <v>7218181</v>
      </c>
      <c r="F75" s="16">
        <v>7628269</v>
      </c>
      <c r="G75" s="17" t="s">
        <v>37</v>
      </c>
      <c r="H75" s="50">
        <v>4</v>
      </c>
      <c r="I75" s="46">
        <v>0</v>
      </c>
      <c r="J75" s="50">
        <v>99</v>
      </c>
      <c r="K75" s="46">
        <v>0</v>
      </c>
    </row>
    <row r="76" spans="1:11" ht="15.75">
      <c r="A76" s="5" t="s">
        <v>30</v>
      </c>
      <c r="B76" s="5" t="s">
        <v>66</v>
      </c>
      <c r="C76" s="5" t="s">
        <v>91</v>
      </c>
      <c r="D76" s="16">
        <v>70260151</v>
      </c>
      <c r="F76" s="16">
        <v>70150930</v>
      </c>
      <c r="G76" s="17" t="s">
        <v>39</v>
      </c>
      <c r="H76" s="50">
        <v>47</v>
      </c>
      <c r="I76" s="47">
        <v>-0.0408</v>
      </c>
      <c r="J76" s="50">
        <v>130</v>
      </c>
      <c r="K76" s="47">
        <v>0</v>
      </c>
    </row>
    <row r="77" spans="1:11" ht="15.75">
      <c r="A77" s="5" t="s">
        <v>30</v>
      </c>
      <c r="B77" s="5" t="s">
        <v>66</v>
      </c>
      <c r="C77" s="5" t="s">
        <v>92</v>
      </c>
      <c r="D77" s="16">
        <v>28511942</v>
      </c>
      <c r="F77" s="16">
        <v>25799510</v>
      </c>
      <c r="G77" s="17" t="s">
        <v>88</v>
      </c>
      <c r="H77" s="50">
        <v>47</v>
      </c>
      <c r="I77" s="46">
        <v>0.0217</v>
      </c>
      <c r="J77" s="50">
        <v>114</v>
      </c>
      <c r="K77" s="46">
        <v>0</v>
      </c>
    </row>
    <row r="78" spans="1:11" ht="15.75">
      <c r="A78" s="5" t="s">
        <v>30</v>
      </c>
      <c r="B78" s="5" t="s">
        <v>66</v>
      </c>
      <c r="C78" s="5" t="s">
        <v>93</v>
      </c>
      <c r="D78" s="16">
        <v>30578619</v>
      </c>
      <c r="F78" s="16">
        <v>28076321</v>
      </c>
      <c r="G78" s="17" t="s">
        <v>88</v>
      </c>
      <c r="H78" s="50">
        <v>31</v>
      </c>
      <c r="I78" s="46">
        <v>-0.0882</v>
      </c>
      <c r="J78" s="50">
        <v>237</v>
      </c>
      <c r="K78" s="46">
        <v>0</v>
      </c>
    </row>
    <row r="79" spans="1:11" ht="15.75">
      <c r="A79" s="5" t="s">
        <v>30</v>
      </c>
      <c r="B79" s="5" t="s">
        <v>66</v>
      </c>
      <c r="C79" s="5" t="s">
        <v>94</v>
      </c>
      <c r="D79" s="16">
        <v>269785442</v>
      </c>
      <c r="F79" s="16">
        <v>326548968</v>
      </c>
      <c r="G79" s="17" t="s">
        <v>35</v>
      </c>
      <c r="H79" s="50">
        <v>183</v>
      </c>
      <c r="I79" s="46">
        <v>0.1961</v>
      </c>
      <c r="J79" s="50">
        <v>674</v>
      </c>
      <c r="K79" s="46">
        <v>0</v>
      </c>
    </row>
    <row r="80" spans="1:11" ht="15.75">
      <c r="A80" s="5" t="s">
        <v>30</v>
      </c>
      <c r="B80" s="5" t="s">
        <v>66</v>
      </c>
      <c r="C80" s="5" t="s">
        <v>95</v>
      </c>
      <c r="D80" s="16">
        <v>25202826</v>
      </c>
      <c r="F80" s="16">
        <v>26348147</v>
      </c>
      <c r="G80" s="17" t="s">
        <v>37</v>
      </c>
      <c r="H80" s="50">
        <v>13</v>
      </c>
      <c r="I80" s="46">
        <v>0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66</v>
      </c>
      <c r="C81" s="5" t="s">
        <v>96</v>
      </c>
      <c r="D81" s="16">
        <v>7745399</v>
      </c>
      <c r="F81" s="16">
        <v>7103589</v>
      </c>
      <c r="G81" s="17" t="s">
        <v>88</v>
      </c>
      <c r="H81" s="50">
        <v>6</v>
      </c>
      <c r="I81" s="46">
        <v>0</v>
      </c>
      <c r="J81" s="50">
        <v>20</v>
      </c>
      <c r="K81" s="46">
        <v>0</v>
      </c>
    </row>
    <row r="82" spans="1:11" ht="15.75">
      <c r="A82" s="5" t="s">
        <v>30</v>
      </c>
      <c r="B82" s="5" t="s">
        <v>66</v>
      </c>
      <c r="C82" s="5" t="s">
        <v>97</v>
      </c>
      <c r="D82" s="16">
        <v>9144407</v>
      </c>
      <c r="F82" s="16">
        <v>9452196</v>
      </c>
      <c r="G82" s="17" t="s">
        <v>33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66</v>
      </c>
      <c r="C83" s="5" t="s">
        <v>98</v>
      </c>
      <c r="D83" s="16">
        <v>111801742</v>
      </c>
      <c r="F83" s="16">
        <v>124117562</v>
      </c>
      <c r="G83" s="17" t="s">
        <v>35</v>
      </c>
      <c r="H83" s="50">
        <v>94</v>
      </c>
      <c r="I83" s="46">
        <v>-0.0408</v>
      </c>
      <c r="J83" s="50">
        <v>261</v>
      </c>
      <c r="K83" s="46">
        <v>0</v>
      </c>
    </row>
    <row r="84" spans="1:11" ht="15.75">
      <c r="A84" s="5" t="s">
        <v>30</v>
      </c>
      <c r="B84" s="5" t="s">
        <v>66</v>
      </c>
      <c r="C84" s="5" t="s">
        <v>99</v>
      </c>
      <c r="D84" s="16">
        <v>36128461</v>
      </c>
      <c r="F84" s="16">
        <v>39445160</v>
      </c>
      <c r="G84" s="17" t="s">
        <v>35</v>
      </c>
      <c r="H84" s="50">
        <v>25</v>
      </c>
      <c r="I84" s="46">
        <v>0</v>
      </c>
      <c r="J84" s="50">
        <v>99</v>
      </c>
      <c r="K84" s="46">
        <v>0</v>
      </c>
    </row>
    <row r="85" spans="1:11" ht="15.75">
      <c r="A85" s="5" t="s">
        <v>30</v>
      </c>
      <c r="B85" s="5" t="s">
        <v>66</v>
      </c>
      <c r="C85" s="5" t="s">
        <v>100</v>
      </c>
      <c r="D85" s="16">
        <v>17712226</v>
      </c>
      <c r="F85" s="16">
        <v>18421721</v>
      </c>
      <c r="G85" s="17" t="s">
        <v>37</v>
      </c>
      <c r="H85" s="50">
        <v>21</v>
      </c>
      <c r="I85" s="46">
        <v>0.1053</v>
      </c>
      <c r="J85" s="50">
        <v>20</v>
      </c>
      <c r="K85" s="46">
        <v>0</v>
      </c>
    </row>
    <row r="86" spans="1:11" ht="15.75">
      <c r="A86" s="5" t="s">
        <v>30</v>
      </c>
      <c r="B86" s="5" t="s">
        <v>66</v>
      </c>
      <c r="C86" s="5" t="s">
        <v>101</v>
      </c>
      <c r="D86" s="16">
        <v>14299426</v>
      </c>
      <c r="F86" s="16">
        <v>13873019</v>
      </c>
      <c r="G86" s="17" t="s">
        <v>39</v>
      </c>
      <c r="H86" s="50">
        <v>8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66</v>
      </c>
      <c r="C87" s="5" t="s">
        <v>102</v>
      </c>
      <c r="D87" s="16">
        <v>23129670</v>
      </c>
      <c r="F87" s="16">
        <v>22118157</v>
      </c>
      <c r="G87" s="17" t="s">
        <v>82</v>
      </c>
      <c r="H87" s="50">
        <v>14</v>
      </c>
      <c r="I87" s="46">
        <v>0</v>
      </c>
      <c r="J87" s="50">
        <v>108</v>
      </c>
      <c r="K87" s="46">
        <v>0</v>
      </c>
    </row>
    <row r="88" spans="1:11" ht="15.75">
      <c r="A88" s="5" t="s">
        <v>30</v>
      </c>
      <c r="B88" s="5" t="s">
        <v>66</v>
      </c>
      <c r="C88" s="5" t="s">
        <v>103</v>
      </c>
      <c r="D88" s="16">
        <v>7747789</v>
      </c>
      <c r="F88" s="16">
        <v>8026796</v>
      </c>
      <c r="G88" s="17" t="s">
        <v>37</v>
      </c>
      <c r="H88" s="50">
        <v>5</v>
      </c>
      <c r="I88" s="46">
        <v>0.6667</v>
      </c>
      <c r="J88" s="50">
        <v>202</v>
      </c>
      <c r="K88" s="46">
        <v>0</v>
      </c>
    </row>
    <row r="89" spans="1:11" ht="15.75">
      <c r="A89" s="5" t="s">
        <v>30</v>
      </c>
      <c r="B89" s="5" t="s">
        <v>66</v>
      </c>
      <c r="C89" s="5" t="s">
        <v>104</v>
      </c>
      <c r="D89" s="16">
        <v>44231400</v>
      </c>
      <c r="F89" s="16">
        <v>43293250</v>
      </c>
      <c r="G89" s="17" t="s">
        <v>39</v>
      </c>
      <c r="H89" s="50">
        <v>49</v>
      </c>
      <c r="I89" s="46">
        <v>0.0426</v>
      </c>
      <c r="J89" s="50">
        <v>153</v>
      </c>
      <c r="K89" s="46">
        <v>0</v>
      </c>
    </row>
    <row r="90" spans="1:11" ht="15.75">
      <c r="A90" s="5" t="s">
        <v>30</v>
      </c>
      <c r="B90" s="5" t="s">
        <v>66</v>
      </c>
      <c r="C90" s="5" t="s">
        <v>105</v>
      </c>
      <c r="D90" s="16">
        <v>3459237</v>
      </c>
      <c r="F90" s="16">
        <v>3672268</v>
      </c>
      <c r="G90" s="17" t="s">
        <v>37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66</v>
      </c>
      <c r="C91" s="5" t="s">
        <v>106</v>
      </c>
      <c r="D91" s="16">
        <v>8008308</v>
      </c>
      <c r="F91" s="16">
        <v>7967108</v>
      </c>
      <c r="G91" s="17" t="s">
        <v>39</v>
      </c>
      <c r="H91" s="50">
        <v>7</v>
      </c>
      <c r="I91" s="46">
        <v>0.1667</v>
      </c>
      <c r="J91" s="50">
        <v>60</v>
      </c>
      <c r="K91" s="46">
        <v>0</v>
      </c>
    </row>
    <row r="92" spans="1:11" ht="15.75">
      <c r="A92" s="5" t="s">
        <v>30</v>
      </c>
      <c r="B92" s="5" t="s">
        <v>66</v>
      </c>
      <c r="C92" s="5" t="s">
        <v>107</v>
      </c>
      <c r="D92" s="16">
        <v>2395165</v>
      </c>
      <c r="F92" s="16">
        <v>2417350</v>
      </c>
      <c r="G92" s="17" t="s">
        <v>33</v>
      </c>
      <c r="H92" s="50">
        <v>11</v>
      </c>
      <c r="I92" s="46">
        <v>-0.0833</v>
      </c>
      <c r="J92" s="50">
        <v>20</v>
      </c>
      <c r="K92" s="46">
        <v>0</v>
      </c>
    </row>
    <row r="93" spans="1:11" ht="15.75">
      <c r="A93" s="5" t="s">
        <v>30</v>
      </c>
      <c r="B93" s="5" t="s">
        <v>66</v>
      </c>
      <c r="C93" s="5" t="s">
        <v>108</v>
      </c>
      <c r="D93" s="16">
        <v>6749892</v>
      </c>
      <c r="F93" s="16">
        <v>106583</v>
      </c>
      <c r="G93" s="17" t="s">
        <v>88</v>
      </c>
      <c r="H93" s="50">
        <v>3</v>
      </c>
      <c r="I93" s="47">
        <v>-0.5</v>
      </c>
      <c r="J93" s="50">
        <v>20</v>
      </c>
      <c r="K93" s="47">
        <v>0</v>
      </c>
    </row>
    <row r="94" spans="1:11" ht="15.75">
      <c r="A94" s="5" t="s">
        <v>30</v>
      </c>
      <c r="B94" s="5" t="s">
        <v>66</v>
      </c>
      <c r="C94" s="5" t="s">
        <v>109</v>
      </c>
      <c r="D94" s="16">
        <v>35220470</v>
      </c>
      <c r="F94" s="16">
        <v>24856873</v>
      </c>
      <c r="G94" s="17" t="s">
        <v>88</v>
      </c>
      <c r="H94" s="50">
        <v>17</v>
      </c>
      <c r="I94" s="46">
        <v>-0.0556</v>
      </c>
      <c r="J94" s="50">
        <v>86</v>
      </c>
      <c r="K94" s="46">
        <v>0</v>
      </c>
    </row>
    <row r="95" spans="1:11" ht="15.75">
      <c r="A95" s="5" t="s">
        <v>30</v>
      </c>
      <c r="B95" s="5" t="s">
        <v>66</v>
      </c>
      <c r="C95" s="5" t="s">
        <v>110</v>
      </c>
      <c r="D95" s="16">
        <v>4863838</v>
      </c>
      <c r="F95" s="16">
        <v>4443784</v>
      </c>
      <c r="G95" s="17" t="s">
        <v>88</v>
      </c>
      <c r="H95" s="50">
        <v>3</v>
      </c>
      <c r="I95" s="46">
        <v>0</v>
      </c>
      <c r="J95" s="50">
        <v>32</v>
      </c>
      <c r="K95" s="46">
        <v>0</v>
      </c>
    </row>
    <row r="96" spans="1:11" ht="15.75">
      <c r="A96" s="5" t="s">
        <v>30</v>
      </c>
      <c r="B96" s="5" t="s">
        <v>66</v>
      </c>
      <c r="C96" s="5" t="s">
        <v>111</v>
      </c>
      <c r="D96" s="16">
        <v>4388149</v>
      </c>
      <c r="F96" s="16">
        <v>4264947</v>
      </c>
      <c r="G96" s="17" t="s">
        <v>39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66</v>
      </c>
      <c r="C97" s="5" t="s">
        <v>112</v>
      </c>
      <c r="D97" s="16">
        <v>6416787</v>
      </c>
      <c r="F97" s="16">
        <v>6412699</v>
      </c>
      <c r="G97" s="17" t="s">
        <v>39</v>
      </c>
      <c r="H97" s="50">
        <v>3</v>
      </c>
      <c r="I97" s="46">
        <v>0</v>
      </c>
      <c r="J97" s="50">
        <v>99</v>
      </c>
      <c r="K97" s="46">
        <v>0</v>
      </c>
    </row>
    <row r="98" spans="1:11" ht="15.75">
      <c r="A98" s="5" t="s">
        <v>30</v>
      </c>
      <c r="B98" s="5" t="s">
        <v>66</v>
      </c>
      <c r="C98" s="5" t="s">
        <v>113</v>
      </c>
      <c r="D98" s="16">
        <v>5697734</v>
      </c>
      <c r="F98" s="16">
        <v>6375687</v>
      </c>
      <c r="G98" s="17" t="s">
        <v>35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66</v>
      </c>
      <c r="C99" s="5" t="s">
        <v>114</v>
      </c>
      <c r="D99" s="16">
        <v>15496775</v>
      </c>
      <c r="F99" s="16">
        <v>15304632</v>
      </c>
      <c r="G99" s="17" t="s">
        <v>39</v>
      </c>
      <c r="H99" s="50">
        <v>17</v>
      </c>
      <c r="I99" s="46">
        <v>0.1333</v>
      </c>
      <c r="J99" s="50">
        <v>79</v>
      </c>
      <c r="K99" s="46">
        <v>0</v>
      </c>
    </row>
    <row r="100" spans="1:11" ht="15.75">
      <c r="A100" s="5" t="s">
        <v>30</v>
      </c>
      <c r="B100" s="5" t="s">
        <v>66</v>
      </c>
      <c r="C100" s="5" t="s">
        <v>115</v>
      </c>
      <c r="D100" s="16">
        <v>22291813</v>
      </c>
      <c r="F100" s="16">
        <v>21273537</v>
      </c>
      <c r="G100" s="17" t="s">
        <v>82</v>
      </c>
      <c r="H100" s="50">
        <v>17</v>
      </c>
      <c r="I100" s="46">
        <v>0.1333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66</v>
      </c>
      <c r="C101" s="5" t="s">
        <v>116</v>
      </c>
      <c r="D101" s="16">
        <v>12730452</v>
      </c>
      <c r="F101" s="16">
        <v>13341342</v>
      </c>
      <c r="G101" s="17" t="s">
        <v>37</v>
      </c>
      <c r="H101" s="50">
        <v>8</v>
      </c>
      <c r="I101" s="46">
        <v>0.1429</v>
      </c>
      <c r="J101" s="50">
        <v>92</v>
      </c>
      <c r="K101" s="46">
        <v>-0.0213</v>
      </c>
    </row>
    <row r="102" spans="1:11" ht="15.75">
      <c r="A102" s="5" t="s">
        <v>30</v>
      </c>
      <c r="B102" s="5" t="s">
        <v>66</v>
      </c>
      <c r="C102" s="5" t="s">
        <v>117</v>
      </c>
      <c r="D102" s="16">
        <v>23918474</v>
      </c>
      <c r="F102" s="16">
        <v>23467120</v>
      </c>
      <c r="G102" s="17" t="s">
        <v>39</v>
      </c>
      <c r="H102" s="50">
        <v>16</v>
      </c>
      <c r="I102" s="46">
        <v>0.2308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66</v>
      </c>
      <c r="C103" s="5" t="s">
        <v>118</v>
      </c>
      <c r="D103" s="16">
        <v>7973809</v>
      </c>
      <c r="F103" s="16">
        <v>7413989</v>
      </c>
      <c r="G103" s="17" t="s">
        <v>88</v>
      </c>
      <c r="H103" s="50">
        <v>6</v>
      </c>
      <c r="I103" s="46">
        <v>-0.25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66</v>
      </c>
      <c r="C104" s="5" t="s">
        <v>119</v>
      </c>
      <c r="D104" s="16">
        <v>24286057</v>
      </c>
      <c r="F104" s="16">
        <v>20020163</v>
      </c>
      <c r="G104" s="17" t="s">
        <v>88</v>
      </c>
      <c r="H104" s="48">
        <v>8</v>
      </c>
      <c r="I104" s="47">
        <v>-0.2727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66</v>
      </c>
      <c r="C105" s="5" t="s">
        <v>120</v>
      </c>
      <c r="D105" s="16">
        <v>8674536</v>
      </c>
      <c r="F105" s="16">
        <v>10128235</v>
      </c>
      <c r="G105" s="17" t="s">
        <v>35</v>
      </c>
      <c r="H105" s="48">
        <v>6</v>
      </c>
      <c r="I105" s="47">
        <v>-0.1429</v>
      </c>
      <c r="J105" s="48">
        <v>40</v>
      </c>
      <c r="K105" s="47">
        <v>0</v>
      </c>
    </row>
    <row r="106" spans="1:11" ht="15.75">
      <c r="A106" s="5" t="s">
        <v>30</v>
      </c>
      <c r="B106" s="5" t="s">
        <v>66</v>
      </c>
      <c r="C106" s="5" t="s">
        <v>121</v>
      </c>
      <c r="D106" s="16">
        <v>5434858</v>
      </c>
      <c r="F106" s="16">
        <v>5285082</v>
      </c>
      <c r="G106" s="17" t="s">
        <v>39</v>
      </c>
      <c r="H106" s="48">
        <v>8</v>
      </c>
      <c r="I106" s="47">
        <v>0</v>
      </c>
      <c r="J106" s="48">
        <v>36</v>
      </c>
      <c r="K106" s="47">
        <v>0</v>
      </c>
    </row>
    <row r="107" spans="1:11" ht="15.75">
      <c r="A107" s="5" t="s">
        <v>30</v>
      </c>
      <c r="B107" s="5" t="s">
        <v>66</v>
      </c>
      <c r="C107" s="5" t="s">
        <v>122</v>
      </c>
      <c r="D107" s="16">
        <v>2485847</v>
      </c>
      <c r="F107" s="16">
        <v>2314196</v>
      </c>
      <c r="G107" s="17" t="s">
        <v>82</v>
      </c>
      <c r="H107" s="48">
        <v>4</v>
      </c>
      <c r="I107" s="47">
        <v>0</v>
      </c>
      <c r="J107" s="48">
        <v>20</v>
      </c>
      <c r="K107" s="47">
        <v>0</v>
      </c>
    </row>
    <row r="108" spans="1:11" ht="15.75">
      <c r="A108" s="5" t="s">
        <v>30</v>
      </c>
      <c r="B108" s="5" t="s">
        <v>66</v>
      </c>
      <c r="C108" s="5" t="s">
        <v>123</v>
      </c>
      <c r="D108" s="16">
        <v>14585307</v>
      </c>
      <c r="F108" s="16">
        <v>16083979</v>
      </c>
      <c r="G108" s="17" t="s">
        <v>35</v>
      </c>
      <c r="H108" s="48">
        <v>7</v>
      </c>
      <c r="I108" s="47">
        <v>-0.2222</v>
      </c>
      <c r="J108" s="48">
        <v>74</v>
      </c>
      <c r="K108" s="47">
        <v>0</v>
      </c>
    </row>
    <row r="109" spans="1:11" ht="15.75">
      <c r="A109" s="5" t="s">
        <v>30</v>
      </c>
      <c r="B109" s="5" t="s">
        <v>66</v>
      </c>
      <c r="C109" s="5" t="s">
        <v>124</v>
      </c>
      <c r="D109" s="16">
        <v>9073404</v>
      </c>
      <c r="F109" s="16">
        <v>8733982</v>
      </c>
      <c r="G109" s="17" t="s">
        <v>82</v>
      </c>
      <c r="H109" s="48">
        <v>9</v>
      </c>
      <c r="I109" s="47">
        <v>0</v>
      </c>
      <c r="J109" s="48">
        <v>69</v>
      </c>
      <c r="K109" s="47">
        <v>0</v>
      </c>
    </row>
    <row r="110" spans="1:11" ht="15.75">
      <c r="A110" s="5" t="s">
        <v>30</v>
      </c>
      <c r="B110" s="5" t="s">
        <v>66</v>
      </c>
      <c r="C110" s="5" t="s">
        <v>125</v>
      </c>
      <c r="D110" s="16">
        <v>2472786</v>
      </c>
      <c r="F110" s="16">
        <v>2455416</v>
      </c>
      <c r="G110" s="17" t="s">
        <v>39</v>
      </c>
      <c r="H110" s="48">
        <v>2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66</v>
      </c>
      <c r="C111" s="5" t="s">
        <v>126</v>
      </c>
      <c r="D111" s="16">
        <v>23651843</v>
      </c>
      <c r="F111" s="16">
        <v>35640590</v>
      </c>
      <c r="G111" s="17" t="s">
        <v>35</v>
      </c>
      <c r="H111" s="48">
        <v>15</v>
      </c>
      <c r="I111" s="47">
        <v>0</v>
      </c>
      <c r="J111" s="48">
        <v>173</v>
      </c>
      <c r="K111" s="47">
        <v>0</v>
      </c>
    </row>
    <row r="112" spans="1:11" ht="15.75">
      <c r="A112" s="5" t="s">
        <v>30</v>
      </c>
      <c r="B112" s="5" t="s">
        <v>66</v>
      </c>
      <c r="C112" s="5" t="s">
        <v>127</v>
      </c>
      <c r="D112" s="16">
        <v>8870001</v>
      </c>
      <c r="F112" s="16">
        <v>9045645</v>
      </c>
      <c r="G112" s="17" t="s">
        <v>33</v>
      </c>
      <c r="H112" s="48">
        <v>5</v>
      </c>
      <c r="I112" s="47">
        <v>0</v>
      </c>
      <c r="J112" s="48">
        <v>74</v>
      </c>
      <c r="K112" s="47">
        <v>0</v>
      </c>
    </row>
    <row r="113" spans="1:11" ht="15.75">
      <c r="A113" s="5" t="s">
        <v>30</v>
      </c>
      <c r="B113" s="5" t="s">
        <v>66</v>
      </c>
      <c r="C113" s="5" t="s">
        <v>128</v>
      </c>
      <c r="D113" s="16">
        <v>3295233</v>
      </c>
      <c r="F113" s="16">
        <v>361165</v>
      </c>
      <c r="G113" s="17" t="s">
        <v>88</v>
      </c>
      <c r="H113" s="48">
        <v>2</v>
      </c>
      <c r="I113" s="47">
        <v>-0.3333</v>
      </c>
      <c r="J113" s="48">
        <v>35</v>
      </c>
      <c r="K113" s="47">
        <v>0</v>
      </c>
    </row>
    <row r="114" spans="1:11" ht="15.75">
      <c r="A114" s="5" t="s">
        <v>30</v>
      </c>
      <c r="B114" s="5" t="s">
        <v>66</v>
      </c>
      <c r="C114" s="5" t="s">
        <v>129</v>
      </c>
      <c r="D114" s="16">
        <v>1083171</v>
      </c>
      <c r="F114" s="16">
        <v>1080104</v>
      </c>
      <c r="G114" s="17" t="s">
        <v>39</v>
      </c>
      <c r="H114" s="48">
        <v>3</v>
      </c>
      <c r="I114" s="47">
        <v>0</v>
      </c>
      <c r="J114" s="48">
        <v>36</v>
      </c>
      <c r="K114" s="47">
        <v>0</v>
      </c>
    </row>
    <row r="115" spans="1:11" ht="15.75">
      <c r="A115" s="5" t="s">
        <v>30</v>
      </c>
      <c r="B115" s="5" t="s">
        <v>66</v>
      </c>
      <c r="C115" s="5" t="s">
        <v>130</v>
      </c>
      <c r="D115" s="16">
        <v>5870870</v>
      </c>
      <c r="F115" s="16">
        <v>8544499</v>
      </c>
      <c r="G115" s="17" t="s">
        <v>35</v>
      </c>
      <c r="H115" s="13">
        <v>4</v>
      </c>
      <c r="I115" s="55">
        <v>0</v>
      </c>
      <c r="J115" s="13">
        <v>65</v>
      </c>
      <c r="K115" s="55">
        <v>0</v>
      </c>
    </row>
    <row r="116" spans="1:11" ht="15.75">
      <c r="A116" s="5" t="s">
        <v>30</v>
      </c>
      <c r="B116" s="5" t="s">
        <v>66</v>
      </c>
      <c r="C116" s="5" t="s">
        <v>131</v>
      </c>
      <c r="D116" s="16">
        <v>37635920</v>
      </c>
      <c r="F116" s="16">
        <v>45465765</v>
      </c>
      <c r="G116" s="17" t="s">
        <v>35</v>
      </c>
      <c r="H116" s="13">
        <v>37</v>
      </c>
      <c r="I116" s="55" t="s">
        <v>132</v>
      </c>
      <c r="J116" s="13">
        <v>139</v>
      </c>
      <c r="K116" s="55" t="s">
        <v>132</v>
      </c>
    </row>
    <row r="117" spans="1:11" ht="15.75">
      <c r="A117" s="5" t="s">
        <v>30</v>
      </c>
      <c r="B117" s="5" t="s">
        <v>66</v>
      </c>
      <c r="C117" s="5" t="s">
        <v>133</v>
      </c>
      <c r="D117" s="16">
        <v>0</v>
      </c>
      <c r="F117" s="16">
        <v>7510338</v>
      </c>
      <c r="G117" s="17" t="s">
        <v>134</v>
      </c>
      <c r="H117" s="13">
        <v>6</v>
      </c>
      <c r="I117" s="55" t="s">
        <v>132</v>
      </c>
      <c r="J117" s="13">
        <v>74</v>
      </c>
      <c r="K117" s="55" t="s">
        <v>132</v>
      </c>
    </row>
    <row r="118" spans="1:11" ht="15.75">
      <c r="A118" s="5" t="s">
        <v>30</v>
      </c>
      <c r="B118" s="5" t="s">
        <v>66</v>
      </c>
      <c r="C118" s="5" t="s">
        <v>135</v>
      </c>
      <c r="D118" s="16">
        <v>30786670</v>
      </c>
      <c r="F118" s="16">
        <v>29052332</v>
      </c>
      <c r="G118" s="17" t="s">
        <v>82</v>
      </c>
      <c r="H118" s="13">
        <v>18</v>
      </c>
      <c r="I118" s="55">
        <v>-0.0526</v>
      </c>
      <c r="J118" s="13">
        <v>158</v>
      </c>
      <c r="K118" s="55">
        <v>0</v>
      </c>
    </row>
    <row r="119" spans="1:11" ht="15.75">
      <c r="A119" s="5" t="s">
        <v>30</v>
      </c>
      <c r="B119" s="5" t="s">
        <v>66</v>
      </c>
      <c r="C119" s="5" t="s">
        <v>136</v>
      </c>
      <c r="D119" s="16">
        <v>2038129</v>
      </c>
      <c r="F119" s="16">
        <v>2032384</v>
      </c>
      <c r="G119" s="17" t="s">
        <v>39</v>
      </c>
      <c r="H119" s="13">
        <v>3</v>
      </c>
      <c r="I119" s="55">
        <v>0</v>
      </c>
      <c r="J119" s="13">
        <v>63</v>
      </c>
      <c r="K119" s="55">
        <v>0</v>
      </c>
    </row>
    <row r="120" spans="1:11" ht="15.75">
      <c r="A120" s="5" t="s">
        <v>30</v>
      </c>
      <c r="B120" s="5" t="s">
        <v>66</v>
      </c>
      <c r="C120" s="5" t="s">
        <v>137</v>
      </c>
      <c r="D120" s="16">
        <v>4196999</v>
      </c>
      <c r="F120" s="16">
        <v>3260914</v>
      </c>
      <c r="G120" s="17" t="s">
        <v>88</v>
      </c>
      <c r="H120" s="48">
        <v>4</v>
      </c>
      <c r="I120" s="47">
        <v>-0.2</v>
      </c>
      <c r="J120" s="48">
        <v>20</v>
      </c>
      <c r="K120" s="47">
        <v>0</v>
      </c>
    </row>
    <row r="121" spans="1:11" ht="15.75">
      <c r="A121" s="5" t="s">
        <v>30</v>
      </c>
      <c r="B121" s="5" t="s">
        <v>66</v>
      </c>
      <c r="C121" s="5" t="s">
        <v>138</v>
      </c>
      <c r="D121" s="16">
        <v>4925407</v>
      </c>
      <c r="F121" s="16">
        <v>4719799</v>
      </c>
      <c r="G121" s="17" t="s">
        <v>82</v>
      </c>
      <c r="H121" s="48">
        <v>2</v>
      </c>
      <c r="I121" s="47">
        <v>0</v>
      </c>
      <c r="J121" s="48">
        <v>213</v>
      </c>
      <c r="K121" s="47">
        <v>0</v>
      </c>
    </row>
    <row r="122" spans="1:11" ht="15.75">
      <c r="A122" s="5" t="s">
        <v>30</v>
      </c>
      <c r="B122" s="5" t="s">
        <v>66</v>
      </c>
      <c r="C122" s="5" t="s">
        <v>139</v>
      </c>
      <c r="D122" s="16">
        <v>6857625</v>
      </c>
      <c r="F122" s="16">
        <v>7415545</v>
      </c>
      <c r="G122" s="17" t="s">
        <v>35</v>
      </c>
      <c r="H122" s="48">
        <v>4</v>
      </c>
      <c r="I122" s="47">
        <v>0</v>
      </c>
      <c r="J122" s="48">
        <v>20</v>
      </c>
      <c r="K122" s="47">
        <v>0</v>
      </c>
    </row>
    <row r="123" spans="1:11" ht="15.75">
      <c r="A123" s="5" t="s">
        <v>30</v>
      </c>
      <c r="B123" s="5" t="s">
        <v>66</v>
      </c>
      <c r="C123" s="5" t="s">
        <v>140</v>
      </c>
      <c r="D123" s="16">
        <v>9841541</v>
      </c>
      <c r="F123" s="16">
        <v>10206522</v>
      </c>
      <c r="G123" s="17" t="s">
        <v>37</v>
      </c>
      <c r="H123" s="51">
        <v>8</v>
      </c>
      <c r="I123" s="52">
        <v>0.3333</v>
      </c>
      <c r="J123" s="51">
        <v>68</v>
      </c>
      <c r="K123" s="52">
        <v>0</v>
      </c>
    </row>
    <row r="124" spans="1:11" ht="15.75">
      <c r="A124" s="5" t="s">
        <v>30</v>
      </c>
      <c r="B124" s="5" t="s">
        <v>66</v>
      </c>
      <c r="C124" s="5" t="s">
        <v>141</v>
      </c>
      <c r="D124" s="16">
        <v>3500106</v>
      </c>
      <c r="F124" s="16">
        <v>3433130</v>
      </c>
      <c r="G124" s="17" t="s">
        <v>39</v>
      </c>
      <c r="H124" s="51">
        <v>5</v>
      </c>
      <c r="I124" s="52">
        <v>0</v>
      </c>
      <c r="J124" s="51">
        <v>48</v>
      </c>
      <c r="K124" s="52">
        <v>0</v>
      </c>
    </row>
    <row r="125" spans="1:11" ht="15.75">
      <c r="A125" s="5" t="s">
        <v>30</v>
      </c>
      <c r="B125" s="5" t="s">
        <v>66</v>
      </c>
      <c r="C125" s="5" t="s">
        <v>142</v>
      </c>
      <c r="D125" s="16">
        <v>6910064</v>
      </c>
      <c r="F125" s="16">
        <v>9942843</v>
      </c>
      <c r="G125" s="17" t="s">
        <v>35</v>
      </c>
      <c r="H125" s="51">
        <v>6</v>
      </c>
      <c r="I125" s="52">
        <v>0.2</v>
      </c>
      <c r="J125" s="51">
        <v>53</v>
      </c>
      <c r="K125" s="52">
        <v>-0.3375</v>
      </c>
    </row>
    <row r="126" spans="1:11" ht="15.75">
      <c r="A126" s="5" t="s">
        <v>30</v>
      </c>
      <c r="B126" s="5" t="s">
        <v>66</v>
      </c>
      <c r="C126" s="5" t="s">
        <v>143</v>
      </c>
      <c r="D126" s="16">
        <v>27063923</v>
      </c>
      <c r="F126" s="16">
        <v>22746771</v>
      </c>
      <c r="G126" s="17" t="s">
        <v>88</v>
      </c>
      <c r="H126" s="51">
        <v>11</v>
      </c>
      <c r="I126" s="52">
        <v>-0.1538</v>
      </c>
      <c r="J126" s="51">
        <v>135</v>
      </c>
      <c r="K126" s="52">
        <v>0</v>
      </c>
    </row>
    <row r="127" spans="1:11" ht="15.75">
      <c r="A127" s="5" t="s">
        <v>30</v>
      </c>
      <c r="B127" s="5" t="s">
        <v>66</v>
      </c>
      <c r="C127" s="5" t="s">
        <v>144</v>
      </c>
      <c r="D127" s="16">
        <v>5129710</v>
      </c>
      <c r="F127" s="16">
        <v>4894890</v>
      </c>
      <c r="G127" s="17" t="s">
        <v>82</v>
      </c>
      <c r="H127" s="48">
        <v>4</v>
      </c>
      <c r="I127" s="47">
        <v>0</v>
      </c>
      <c r="J127" s="48">
        <v>36</v>
      </c>
      <c r="K127" s="47">
        <v>0</v>
      </c>
    </row>
    <row r="128" spans="1:11" ht="15.75">
      <c r="A128" s="5" t="s">
        <v>30</v>
      </c>
      <c r="B128" s="5" t="s">
        <v>66</v>
      </c>
      <c r="C128" s="5" t="s">
        <v>145</v>
      </c>
      <c r="D128" s="16">
        <v>1965403</v>
      </c>
      <c r="F128" s="16">
        <v>1867004</v>
      </c>
      <c r="G128" s="17" t="s">
        <v>82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146</v>
      </c>
      <c r="B129" s="5" t="s">
        <v>31</v>
      </c>
      <c r="C129" s="5" t="s">
        <v>147</v>
      </c>
      <c r="D129" s="16">
        <v>2224374804</v>
      </c>
      <c r="F129" s="16">
        <v>2294470994</v>
      </c>
      <c r="G129" s="17" t="s">
        <v>33</v>
      </c>
      <c r="H129" s="48">
        <v>1693</v>
      </c>
      <c r="I129" s="47">
        <v>-0.0065</v>
      </c>
      <c r="J129" s="48">
        <v>3266</v>
      </c>
      <c r="K129" s="47">
        <v>0.0006</v>
      </c>
    </row>
    <row r="130" spans="1:11" ht="15.75">
      <c r="A130" s="5" t="s">
        <v>146</v>
      </c>
      <c r="B130" s="5" t="s">
        <v>44</v>
      </c>
      <c r="C130" s="5" t="s">
        <v>148</v>
      </c>
      <c r="D130" s="16">
        <v>449270230</v>
      </c>
      <c r="F130" s="16">
        <v>507352009</v>
      </c>
      <c r="G130" s="17" t="s">
        <v>35</v>
      </c>
      <c r="H130" s="48">
        <v>254</v>
      </c>
      <c r="I130" s="47">
        <v>0.012</v>
      </c>
      <c r="J130" s="48">
        <v>905</v>
      </c>
      <c r="K130" s="47">
        <v>0</v>
      </c>
    </row>
    <row r="131" spans="1:11" ht="15.75">
      <c r="A131" s="5" t="s">
        <v>146</v>
      </c>
      <c r="B131" s="5" t="s">
        <v>44</v>
      </c>
      <c r="C131" s="5" t="s">
        <v>149</v>
      </c>
      <c r="D131" s="16">
        <v>75171991</v>
      </c>
      <c r="F131" s="16">
        <v>86163603</v>
      </c>
      <c r="G131" s="17" t="s">
        <v>35</v>
      </c>
      <c r="H131" s="48">
        <v>39</v>
      </c>
      <c r="I131" s="47">
        <v>-0.1136</v>
      </c>
      <c r="J131" s="48">
        <v>651</v>
      </c>
      <c r="K131" s="47">
        <v>-0.0091</v>
      </c>
    </row>
    <row r="132" spans="1:11" ht="15.75">
      <c r="A132" s="5" t="s">
        <v>146</v>
      </c>
      <c r="B132" s="5" t="s">
        <v>44</v>
      </c>
      <c r="C132" s="5" t="s">
        <v>150</v>
      </c>
      <c r="D132" s="16">
        <v>83111401</v>
      </c>
      <c r="F132" s="16">
        <v>84906308</v>
      </c>
      <c r="G132" s="17" t="s">
        <v>33</v>
      </c>
      <c r="H132" s="48">
        <v>53</v>
      </c>
      <c r="I132" s="47">
        <v>-0.0364</v>
      </c>
      <c r="J132" s="48">
        <v>380</v>
      </c>
      <c r="K132" s="47">
        <v>0.0215</v>
      </c>
    </row>
    <row r="133" spans="1:11" ht="15.75">
      <c r="A133" s="5" t="s">
        <v>146</v>
      </c>
      <c r="B133" s="5" t="s">
        <v>44</v>
      </c>
      <c r="C133" s="5" t="s">
        <v>151</v>
      </c>
      <c r="D133" s="16">
        <v>403406348</v>
      </c>
      <c r="F133" s="16">
        <v>398398457</v>
      </c>
      <c r="G133" s="17" t="s">
        <v>39</v>
      </c>
      <c r="H133" s="48">
        <v>280</v>
      </c>
      <c r="I133" s="47">
        <v>0.0487</v>
      </c>
      <c r="J133" s="48">
        <v>679</v>
      </c>
      <c r="K133" s="47">
        <v>0</v>
      </c>
    </row>
    <row r="134" spans="1:11" ht="15.75">
      <c r="A134" s="5" t="s">
        <v>146</v>
      </c>
      <c r="B134" s="5" t="s">
        <v>44</v>
      </c>
      <c r="C134" s="5" t="s">
        <v>152</v>
      </c>
      <c r="D134" s="16">
        <v>173255963</v>
      </c>
      <c r="F134" s="16">
        <v>186354194</v>
      </c>
      <c r="G134" s="17" t="s">
        <v>35</v>
      </c>
      <c r="H134" s="48">
        <v>137</v>
      </c>
      <c r="I134" s="47">
        <v>0.0148</v>
      </c>
      <c r="J134" s="48">
        <v>596</v>
      </c>
      <c r="K134" s="47">
        <v>0</v>
      </c>
    </row>
    <row r="135" spans="1:11" ht="15.75">
      <c r="A135" s="5" t="s">
        <v>146</v>
      </c>
      <c r="B135" s="5" t="s">
        <v>44</v>
      </c>
      <c r="C135" s="5" t="s">
        <v>153</v>
      </c>
      <c r="D135" s="16">
        <v>72573305</v>
      </c>
      <c r="F135" s="16">
        <v>76536004</v>
      </c>
      <c r="G135" s="17" t="s">
        <v>37</v>
      </c>
      <c r="H135" s="48">
        <v>42</v>
      </c>
      <c r="I135" s="47">
        <v>0.0244</v>
      </c>
      <c r="J135" s="48">
        <v>476</v>
      </c>
      <c r="K135" s="47">
        <v>0</v>
      </c>
    </row>
    <row r="136" spans="1:11" ht="15.75">
      <c r="A136" s="5" t="s">
        <v>146</v>
      </c>
      <c r="B136" s="5" t="s">
        <v>44</v>
      </c>
      <c r="C136" s="5" t="s">
        <v>154</v>
      </c>
      <c r="D136" s="16">
        <v>90918464</v>
      </c>
      <c r="F136" s="16">
        <v>81095849</v>
      </c>
      <c r="G136" s="17" t="s">
        <v>88</v>
      </c>
      <c r="H136" s="48">
        <v>59</v>
      </c>
      <c r="I136" s="47">
        <v>-0.0167</v>
      </c>
      <c r="J136" s="48">
        <v>275</v>
      </c>
      <c r="K136" s="47">
        <v>0</v>
      </c>
    </row>
    <row r="137" spans="1:11" ht="15.75">
      <c r="A137" s="5" t="s">
        <v>146</v>
      </c>
      <c r="B137" s="5" t="s">
        <v>44</v>
      </c>
      <c r="C137" s="5" t="s">
        <v>155</v>
      </c>
      <c r="D137" s="16">
        <v>128396132</v>
      </c>
      <c r="F137" s="16">
        <v>124953013</v>
      </c>
      <c r="G137" s="17" t="s">
        <v>39</v>
      </c>
      <c r="H137" s="48">
        <v>77</v>
      </c>
      <c r="I137" s="47">
        <v>0</v>
      </c>
      <c r="J137" s="48">
        <v>321</v>
      </c>
      <c r="K137" s="47">
        <v>0</v>
      </c>
    </row>
    <row r="138" spans="1:11" ht="15.75">
      <c r="A138" s="5" t="s">
        <v>146</v>
      </c>
      <c r="B138" s="5" t="s">
        <v>44</v>
      </c>
      <c r="C138" s="5" t="s">
        <v>156</v>
      </c>
      <c r="D138" s="16">
        <v>356278485</v>
      </c>
      <c r="F138" s="16">
        <v>307400010</v>
      </c>
      <c r="G138" s="17" t="s">
        <v>88</v>
      </c>
      <c r="H138" s="48">
        <v>157</v>
      </c>
      <c r="I138" s="47">
        <v>-0.1823</v>
      </c>
      <c r="J138" s="48">
        <v>459</v>
      </c>
      <c r="K138" s="47">
        <v>-0.1087</v>
      </c>
    </row>
    <row r="139" spans="1:11" ht="15.75">
      <c r="A139" s="5" t="s">
        <v>146</v>
      </c>
      <c r="B139" s="5" t="s">
        <v>44</v>
      </c>
      <c r="C139" s="5" t="s">
        <v>157</v>
      </c>
      <c r="D139" s="16">
        <v>150776231</v>
      </c>
      <c r="F139" s="16">
        <v>158895929</v>
      </c>
      <c r="G139" s="17" t="s">
        <v>37</v>
      </c>
      <c r="H139" s="48">
        <v>93</v>
      </c>
      <c r="I139" s="47">
        <v>0.0449</v>
      </c>
      <c r="J139" s="48">
        <v>301</v>
      </c>
      <c r="K139" s="47">
        <v>-0.0066</v>
      </c>
    </row>
    <row r="140" spans="1:11" ht="15.75">
      <c r="A140" s="5" t="s">
        <v>146</v>
      </c>
      <c r="B140" s="5" t="s">
        <v>44</v>
      </c>
      <c r="C140" s="5" t="s">
        <v>158</v>
      </c>
      <c r="D140" s="16">
        <v>167404673</v>
      </c>
      <c r="F140" s="16">
        <v>168660599</v>
      </c>
      <c r="G140" s="17" t="s">
        <v>33</v>
      </c>
      <c r="H140" s="48">
        <v>78</v>
      </c>
      <c r="I140" s="47">
        <v>-0.0127</v>
      </c>
      <c r="J140" s="48">
        <v>750</v>
      </c>
      <c r="K140" s="47">
        <v>0</v>
      </c>
    </row>
    <row r="141" spans="1:11" ht="15.75">
      <c r="A141" s="5" t="s">
        <v>146</v>
      </c>
      <c r="B141" s="5" t="s">
        <v>44</v>
      </c>
      <c r="C141" s="5" t="s">
        <v>159</v>
      </c>
      <c r="D141" s="16">
        <v>196980322</v>
      </c>
      <c r="F141" s="16">
        <v>206836067</v>
      </c>
      <c r="G141" s="17" t="s">
        <v>37</v>
      </c>
      <c r="H141" s="48">
        <v>105</v>
      </c>
      <c r="I141" s="47">
        <v>-0.0187</v>
      </c>
      <c r="J141" s="48">
        <v>525</v>
      </c>
      <c r="K141" s="47">
        <v>0</v>
      </c>
    </row>
    <row r="142" spans="1:11" ht="15.75">
      <c r="A142" s="5" t="s">
        <v>146</v>
      </c>
      <c r="B142" s="5" t="s">
        <v>44</v>
      </c>
      <c r="C142" s="5" t="s">
        <v>160</v>
      </c>
      <c r="D142" s="16">
        <v>265307798</v>
      </c>
      <c r="F142" s="16">
        <v>280679352</v>
      </c>
      <c r="G142" s="17" t="s">
        <v>37</v>
      </c>
      <c r="H142" s="48">
        <v>158</v>
      </c>
      <c r="I142" s="47">
        <v>-0.0424</v>
      </c>
      <c r="J142" s="48">
        <v>467</v>
      </c>
      <c r="K142" s="47">
        <v>-0.0168</v>
      </c>
    </row>
    <row r="143" spans="1:11" ht="15.75">
      <c r="A143" s="5" t="s">
        <v>146</v>
      </c>
      <c r="B143" s="5" t="s">
        <v>66</v>
      </c>
      <c r="C143" s="5" t="s">
        <v>161</v>
      </c>
      <c r="D143" s="16">
        <v>53251263</v>
      </c>
      <c r="F143" s="16">
        <v>62130784</v>
      </c>
      <c r="G143" s="17" t="s">
        <v>35</v>
      </c>
      <c r="H143" s="48">
        <v>27</v>
      </c>
      <c r="I143" s="47">
        <v>-0.069</v>
      </c>
      <c r="J143" s="48">
        <v>209</v>
      </c>
      <c r="K143" s="47">
        <v>0</v>
      </c>
    </row>
    <row r="144" spans="1:11" ht="15.75">
      <c r="A144" s="5" t="s">
        <v>146</v>
      </c>
      <c r="B144" s="5" t="s">
        <v>66</v>
      </c>
      <c r="C144" s="5" t="s">
        <v>162</v>
      </c>
      <c r="D144" s="16">
        <v>164489171</v>
      </c>
      <c r="F144" s="16">
        <v>211080208</v>
      </c>
      <c r="G144" s="17" t="s">
        <v>35</v>
      </c>
      <c r="H144" s="48">
        <v>131</v>
      </c>
      <c r="I144" s="47">
        <v>0.2018</v>
      </c>
      <c r="J144" s="48">
        <v>616</v>
      </c>
      <c r="K144" s="47">
        <v>0.12</v>
      </c>
    </row>
    <row r="145" spans="1:11" ht="15.75">
      <c r="A145" s="5" t="s">
        <v>146</v>
      </c>
      <c r="B145" s="5" t="s">
        <v>66</v>
      </c>
      <c r="C145" s="5" t="s">
        <v>163</v>
      </c>
      <c r="D145" s="16">
        <v>52298414</v>
      </c>
      <c r="F145" s="16">
        <v>53285559</v>
      </c>
      <c r="G145" s="17" t="s">
        <v>33</v>
      </c>
      <c r="H145" s="48">
        <v>35</v>
      </c>
      <c r="I145" s="47">
        <v>0</v>
      </c>
      <c r="J145" s="48">
        <v>240</v>
      </c>
      <c r="K145" s="47">
        <v>0</v>
      </c>
    </row>
    <row r="146" spans="1:11" ht="15.75">
      <c r="A146" s="5" t="s">
        <v>146</v>
      </c>
      <c r="B146" s="5" t="s">
        <v>66</v>
      </c>
      <c r="C146" s="5" t="s">
        <v>164</v>
      </c>
      <c r="D146" s="16">
        <v>79088381</v>
      </c>
      <c r="F146" s="16">
        <v>75588901</v>
      </c>
      <c r="G146" s="17" t="s">
        <v>82</v>
      </c>
      <c r="H146" s="48">
        <v>40</v>
      </c>
      <c r="I146" s="47">
        <v>-0.0476</v>
      </c>
      <c r="J146" s="48">
        <v>403</v>
      </c>
      <c r="K146" s="47">
        <v>0</v>
      </c>
    </row>
    <row r="147" spans="1:11" ht="15.75">
      <c r="A147" s="5" t="s">
        <v>146</v>
      </c>
      <c r="B147" s="5" t="s">
        <v>66</v>
      </c>
      <c r="C147" s="5" t="s">
        <v>165</v>
      </c>
      <c r="D147" s="16">
        <v>4839311</v>
      </c>
      <c r="F147" s="16">
        <v>4987850</v>
      </c>
      <c r="G147" s="17" t="s">
        <v>33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146</v>
      </c>
      <c r="B148" s="5" t="s">
        <v>66</v>
      </c>
      <c r="C148" s="5" t="s">
        <v>166</v>
      </c>
      <c r="D148" s="16">
        <v>18780999</v>
      </c>
      <c r="F148" s="16">
        <v>20821519</v>
      </c>
      <c r="G148" s="17" t="s">
        <v>35</v>
      </c>
      <c r="H148" s="48">
        <v>20</v>
      </c>
      <c r="I148" s="47">
        <v>0.1111</v>
      </c>
      <c r="J148" s="48">
        <v>57</v>
      </c>
      <c r="K148" s="47">
        <v>-0.1231</v>
      </c>
    </row>
    <row r="149" spans="1:11" ht="15.75">
      <c r="A149" s="5" t="s">
        <v>146</v>
      </c>
      <c r="B149" s="5" t="s">
        <v>66</v>
      </c>
      <c r="C149" s="5" t="s">
        <v>167</v>
      </c>
      <c r="D149" s="16">
        <v>18391001</v>
      </c>
      <c r="F149" s="16">
        <v>18411309</v>
      </c>
      <c r="G149" s="17" t="s">
        <v>33</v>
      </c>
      <c r="H149" s="48">
        <v>15</v>
      </c>
      <c r="I149" s="47">
        <v>-0.0625</v>
      </c>
      <c r="J149" s="48">
        <v>37</v>
      </c>
      <c r="K149" s="47">
        <v>0</v>
      </c>
    </row>
    <row r="150" spans="1:11" ht="15.75">
      <c r="A150" s="5" t="s">
        <v>146</v>
      </c>
      <c r="B150" s="5" t="s">
        <v>66</v>
      </c>
      <c r="C150" s="5" t="s">
        <v>168</v>
      </c>
      <c r="D150" s="16">
        <v>11064781</v>
      </c>
      <c r="F150" s="16">
        <v>11338406</v>
      </c>
      <c r="G150" s="17" t="s">
        <v>33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146</v>
      </c>
      <c r="B151" s="5" t="s">
        <v>66</v>
      </c>
      <c r="C151" s="5" t="s">
        <v>169</v>
      </c>
      <c r="D151" s="16">
        <v>22800374</v>
      </c>
      <c r="F151" s="16">
        <v>21968876</v>
      </c>
      <c r="G151" s="17" t="s">
        <v>82</v>
      </c>
      <c r="H151" s="48">
        <v>14</v>
      </c>
      <c r="I151" s="47">
        <v>-0.0667</v>
      </c>
      <c r="J151" s="48">
        <v>94</v>
      </c>
      <c r="K151" s="47">
        <v>-0.2419</v>
      </c>
    </row>
    <row r="152" spans="1:11" ht="15.75">
      <c r="A152" s="5" t="s">
        <v>146</v>
      </c>
      <c r="B152" s="5" t="s">
        <v>66</v>
      </c>
      <c r="C152" s="5" t="s">
        <v>170</v>
      </c>
      <c r="D152" s="16">
        <v>14010517</v>
      </c>
      <c r="F152" s="16">
        <v>15540827</v>
      </c>
      <c r="G152" s="17" t="s">
        <v>35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146</v>
      </c>
      <c r="B153" s="5" t="s">
        <v>66</v>
      </c>
      <c r="C153" s="5" t="s">
        <v>171</v>
      </c>
      <c r="D153" s="16">
        <v>37137436</v>
      </c>
      <c r="F153" s="16">
        <v>35389759</v>
      </c>
      <c r="G153" s="17" t="s">
        <v>82</v>
      </c>
      <c r="H153" s="48">
        <v>15</v>
      </c>
      <c r="I153" s="47">
        <v>0</v>
      </c>
      <c r="J153" s="48">
        <v>203</v>
      </c>
      <c r="K153" s="47">
        <v>0</v>
      </c>
    </row>
    <row r="154" spans="1:11" ht="15.75">
      <c r="A154" s="5" t="s">
        <v>146</v>
      </c>
      <c r="B154" s="5" t="s">
        <v>66</v>
      </c>
      <c r="C154" s="5" t="s">
        <v>172</v>
      </c>
      <c r="D154" s="16">
        <v>114817639</v>
      </c>
      <c r="F154" s="16">
        <v>114570724</v>
      </c>
      <c r="G154" s="17" t="s">
        <v>39</v>
      </c>
      <c r="H154" s="48">
        <v>54</v>
      </c>
      <c r="I154" s="47">
        <v>-0.0357</v>
      </c>
      <c r="J154" s="48">
        <v>250</v>
      </c>
      <c r="K154" s="47">
        <v>0</v>
      </c>
    </row>
    <row r="155" spans="1:11" ht="15.75">
      <c r="A155" s="5" t="s">
        <v>146</v>
      </c>
      <c r="B155" s="5" t="s">
        <v>66</v>
      </c>
      <c r="C155" s="5" t="s">
        <v>173</v>
      </c>
      <c r="D155" s="16">
        <v>0</v>
      </c>
      <c r="F155" s="16">
        <v>72429231</v>
      </c>
      <c r="G155" s="17" t="s">
        <v>134</v>
      </c>
      <c r="H155" s="48">
        <v>37</v>
      </c>
      <c r="I155" s="47" t="s">
        <v>132</v>
      </c>
      <c r="J155" s="48">
        <v>202</v>
      </c>
      <c r="K155" s="47" t="s">
        <v>132</v>
      </c>
    </row>
    <row r="156" spans="1:11" ht="15.75">
      <c r="A156" s="5" t="s">
        <v>146</v>
      </c>
      <c r="B156" s="5" t="s">
        <v>66</v>
      </c>
      <c r="C156" s="5" t="s">
        <v>174</v>
      </c>
      <c r="D156" s="16">
        <v>208894020</v>
      </c>
      <c r="F156" s="16">
        <v>238408999</v>
      </c>
      <c r="G156" s="17" t="s">
        <v>35</v>
      </c>
      <c r="H156" s="48">
        <v>77</v>
      </c>
      <c r="I156" s="47">
        <v>0.0267</v>
      </c>
      <c r="J156" s="48">
        <v>473</v>
      </c>
      <c r="K156" s="47">
        <v>0</v>
      </c>
    </row>
    <row r="157" spans="1:11" ht="15.75">
      <c r="A157" s="5" t="s">
        <v>146</v>
      </c>
      <c r="B157" s="5" t="s">
        <v>66</v>
      </c>
      <c r="C157" s="5" t="s">
        <v>175</v>
      </c>
      <c r="D157" s="16">
        <v>45833386</v>
      </c>
      <c r="F157" s="16">
        <v>47835479</v>
      </c>
      <c r="G157" s="17" t="s">
        <v>37</v>
      </c>
      <c r="H157" s="48">
        <v>27</v>
      </c>
      <c r="I157" s="47">
        <v>-0.069</v>
      </c>
      <c r="J157" s="48">
        <v>324</v>
      </c>
      <c r="K157" s="47">
        <v>0</v>
      </c>
    </row>
    <row r="158" spans="1:11" ht="15.75">
      <c r="A158" s="5" t="s">
        <v>146</v>
      </c>
      <c r="B158" s="5" t="s">
        <v>66</v>
      </c>
      <c r="C158" s="5" t="s">
        <v>176</v>
      </c>
      <c r="D158" s="16">
        <v>234738958</v>
      </c>
      <c r="F158" s="16">
        <v>269343873</v>
      </c>
      <c r="G158" s="17" t="s">
        <v>35</v>
      </c>
      <c r="H158" s="48">
        <v>127</v>
      </c>
      <c r="I158" s="47">
        <v>0.2574</v>
      </c>
      <c r="J158" s="48">
        <v>561</v>
      </c>
      <c r="K158" s="47">
        <v>0.0145</v>
      </c>
    </row>
    <row r="159" spans="1:11" ht="15.75">
      <c r="A159" s="5" t="s">
        <v>146</v>
      </c>
      <c r="B159" s="5" t="s">
        <v>66</v>
      </c>
      <c r="C159" s="5" t="s">
        <v>177</v>
      </c>
      <c r="D159" s="16">
        <v>3041119</v>
      </c>
      <c r="F159" s="16">
        <v>3055412</v>
      </c>
      <c r="G159" s="17" t="s">
        <v>33</v>
      </c>
      <c r="H159" s="48">
        <v>8</v>
      </c>
      <c r="I159" s="47">
        <v>0.1429</v>
      </c>
      <c r="J159" s="48">
        <v>60</v>
      </c>
      <c r="K159" s="47">
        <v>0</v>
      </c>
    </row>
    <row r="160" spans="1:11" ht="15.75">
      <c r="A160" s="5" t="s">
        <v>146</v>
      </c>
      <c r="B160" s="5" t="s">
        <v>66</v>
      </c>
      <c r="C160" s="5" t="s">
        <v>178</v>
      </c>
      <c r="D160" s="16">
        <v>3714774</v>
      </c>
      <c r="F160" s="16">
        <v>3429187</v>
      </c>
      <c r="G160" s="17" t="s">
        <v>88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146</v>
      </c>
      <c r="B161" s="5" t="s">
        <v>66</v>
      </c>
      <c r="C161" s="5" t="s">
        <v>179</v>
      </c>
      <c r="D161" s="16">
        <v>44941039</v>
      </c>
      <c r="F161" s="16">
        <v>44599153</v>
      </c>
      <c r="G161" s="17" t="s">
        <v>39</v>
      </c>
      <c r="H161" s="48">
        <v>41</v>
      </c>
      <c r="I161" s="47">
        <v>0.0789</v>
      </c>
      <c r="J161" s="48">
        <v>85</v>
      </c>
      <c r="K161" s="47">
        <v>-0.2609</v>
      </c>
    </row>
    <row r="162" spans="1:11" ht="15.75">
      <c r="A162" s="5" t="s">
        <v>146</v>
      </c>
      <c r="B162" s="5" t="s">
        <v>66</v>
      </c>
      <c r="C162" s="5" t="s">
        <v>180</v>
      </c>
      <c r="D162" s="16">
        <v>3828122</v>
      </c>
      <c r="F162" s="16">
        <v>3547587</v>
      </c>
      <c r="G162" s="17" t="s">
        <v>88</v>
      </c>
      <c r="H162" s="48">
        <v>5</v>
      </c>
      <c r="I162" s="47">
        <v>-0.2857</v>
      </c>
      <c r="J162" s="48">
        <v>44</v>
      </c>
      <c r="K162" s="47">
        <v>0</v>
      </c>
    </row>
    <row r="163" spans="1:11" ht="15.75">
      <c r="A163" s="5" t="s">
        <v>146</v>
      </c>
      <c r="B163" s="5" t="s">
        <v>66</v>
      </c>
      <c r="C163" s="5" t="s">
        <v>181</v>
      </c>
      <c r="D163" s="16">
        <v>8798735</v>
      </c>
      <c r="F163" s="16">
        <v>8486234</v>
      </c>
      <c r="G163" s="17" t="s">
        <v>82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146</v>
      </c>
      <c r="B164" s="5" t="s">
        <v>66</v>
      </c>
      <c r="C164" s="5" t="s">
        <v>182</v>
      </c>
      <c r="D164" s="16">
        <v>23001643</v>
      </c>
      <c r="F164" s="16">
        <v>22660582</v>
      </c>
      <c r="G164" s="17" t="s">
        <v>39</v>
      </c>
      <c r="H164" s="48">
        <v>11</v>
      </c>
      <c r="I164" s="47">
        <v>-0.0833</v>
      </c>
      <c r="J164" s="48">
        <v>20</v>
      </c>
      <c r="K164" s="47">
        <v>0</v>
      </c>
    </row>
    <row r="165" spans="1:11" ht="15.75">
      <c r="A165" s="5" t="s">
        <v>146</v>
      </c>
      <c r="B165" s="5" t="s">
        <v>66</v>
      </c>
      <c r="C165" s="5" t="s">
        <v>183</v>
      </c>
      <c r="D165" s="16">
        <v>10344235</v>
      </c>
      <c r="F165" s="16">
        <v>11141679</v>
      </c>
      <c r="G165" s="17" t="s">
        <v>35</v>
      </c>
      <c r="H165" s="48">
        <v>11</v>
      </c>
      <c r="I165" s="47">
        <v>0</v>
      </c>
      <c r="J165" s="48">
        <v>30</v>
      </c>
      <c r="K165" s="47">
        <v>0</v>
      </c>
    </row>
    <row r="166" spans="1:11" ht="15.75">
      <c r="A166" s="5" t="s">
        <v>146</v>
      </c>
      <c r="B166" s="5" t="s">
        <v>66</v>
      </c>
      <c r="C166" s="5" t="s">
        <v>184</v>
      </c>
      <c r="D166" s="16">
        <v>0</v>
      </c>
      <c r="F166" s="16">
        <v>9083167</v>
      </c>
      <c r="G166" s="17" t="s">
        <v>134</v>
      </c>
      <c r="H166" s="48">
        <v>15</v>
      </c>
      <c r="I166" s="47" t="s">
        <v>132</v>
      </c>
      <c r="J166" s="48">
        <v>20</v>
      </c>
      <c r="K166" s="47" t="s">
        <v>132</v>
      </c>
    </row>
    <row r="167" spans="1:11" ht="15.75">
      <c r="A167" s="5" t="s">
        <v>146</v>
      </c>
      <c r="B167" s="5" t="s">
        <v>66</v>
      </c>
      <c r="C167" s="5" t="s">
        <v>119</v>
      </c>
      <c r="D167" s="16">
        <v>4600050</v>
      </c>
      <c r="F167" s="16">
        <v>6736413</v>
      </c>
      <c r="G167" s="17" t="s">
        <v>35</v>
      </c>
      <c r="H167" s="48">
        <v>7</v>
      </c>
      <c r="I167" s="47">
        <v>0.1667</v>
      </c>
      <c r="J167" s="48">
        <v>50</v>
      </c>
      <c r="K167" s="47">
        <v>0</v>
      </c>
    </row>
    <row r="168" spans="1:11" ht="15.75">
      <c r="A168" s="5" t="s">
        <v>146</v>
      </c>
      <c r="B168" s="5" t="s">
        <v>66</v>
      </c>
      <c r="C168" s="5" t="s">
        <v>185</v>
      </c>
      <c r="D168" s="16">
        <v>4236509</v>
      </c>
      <c r="F168" s="16">
        <v>3033650</v>
      </c>
      <c r="G168" s="17" t="s">
        <v>88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146</v>
      </c>
      <c r="B169" s="5" t="s">
        <v>66</v>
      </c>
      <c r="C169" s="5" t="s">
        <v>186</v>
      </c>
      <c r="D169" s="16">
        <v>38892145</v>
      </c>
      <c r="F169" s="16">
        <v>39210437</v>
      </c>
      <c r="G169" s="17" t="s">
        <v>33</v>
      </c>
      <c r="H169" s="48">
        <v>22</v>
      </c>
      <c r="I169" s="47">
        <v>0</v>
      </c>
      <c r="J169" s="48">
        <v>121</v>
      </c>
      <c r="K169" s="47">
        <v>0</v>
      </c>
    </row>
    <row r="170" spans="1:11" ht="15.75">
      <c r="A170" s="5" t="s">
        <v>146</v>
      </c>
      <c r="B170" s="5" t="s">
        <v>66</v>
      </c>
      <c r="C170" s="5" t="s">
        <v>187</v>
      </c>
      <c r="D170" s="16">
        <v>22445185</v>
      </c>
      <c r="F170" s="16">
        <v>21270991</v>
      </c>
      <c r="G170" s="17" t="s">
        <v>82</v>
      </c>
      <c r="H170" s="48">
        <v>14</v>
      </c>
      <c r="I170" s="47">
        <v>0</v>
      </c>
      <c r="J170" s="48">
        <v>79</v>
      </c>
      <c r="K170" s="47">
        <v>0</v>
      </c>
    </row>
    <row r="171" spans="1:11" ht="15.75">
      <c r="A171" s="5" t="s">
        <v>146</v>
      </c>
      <c r="B171" s="5" t="s">
        <v>66</v>
      </c>
      <c r="C171" s="5" t="s">
        <v>188</v>
      </c>
      <c r="D171" s="16">
        <v>8597371</v>
      </c>
      <c r="F171" s="16">
        <v>12573040</v>
      </c>
      <c r="G171" s="17" t="s">
        <v>35</v>
      </c>
      <c r="H171" s="48">
        <v>11</v>
      </c>
      <c r="I171" s="47">
        <v>0.5714</v>
      </c>
      <c r="J171" s="48">
        <v>20</v>
      </c>
      <c r="K171" s="47">
        <v>0</v>
      </c>
    </row>
    <row r="172" spans="1:11" ht="15.75">
      <c r="A172" s="5" t="s">
        <v>146</v>
      </c>
      <c r="B172" s="5" t="s">
        <v>66</v>
      </c>
      <c r="C172" s="5" t="s">
        <v>189</v>
      </c>
      <c r="D172" s="16">
        <v>9497736</v>
      </c>
      <c r="F172" s="16">
        <v>1987495</v>
      </c>
      <c r="G172" s="17" t="s">
        <v>88</v>
      </c>
      <c r="H172" s="48">
        <v>10</v>
      </c>
      <c r="I172" s="47">
        <v>-0.3333</v>
      </c>
      <c r="J172" s="48">
        <v>57</v>
      </c>
      <c r="K172" s="47">
        <v>0</v>
      </c>
    </row>
    <row r="173" spans="1:11" ht="15.75">
      <c r="A173" s="5" t="s">
        <v>146</v>
      </c>
      <c r="B173" s="5" t="s">
        <v>66</v>
      </c>
      <c r="C173" s="5" t="s">
        <v>190</v>
      </c>
      <c r="D173" s="16">
        <v>9611507</v>
      </c>
      <c r="F173" s="16">
        <v>10048976</v>
      </c>
      <c r="G173" s="17" t="s">
        <v>37</v>
      </c>
      <c r="H173" s="48">
        <v>11</v>
      </c>
      <c r="I173" s="47">
        <v>-0.1538</v>
      </c>
      <c r="J173" s="48">
        <v>20</v>
      </c>
      <c r="K173" s="47">
        <v>0</v>
      </c>
    </row>
    <row r="174" spans="1:11" ht="15.75">
      <c r="A174" s="5" t="s">
        <v>146</v>
      </c>
      <c r="B174" s="5" t="s">
        <v>66</v>
      </c>
      <c r="C174" s="5" t="s">
        <v>191</v>
      </c>
      <c r="D174" s="16">
        <v>54454152</v>
      </c>
      <c r="F174" s="16">
        <v>53152995</v>
      </c>
      <c r="G174" s="17" t="s">
        <v>39</v>
      </c>
      <c r="H174" s="48">
        <v>34</v>
      </c>
      <c r="I174" s="47">
        <v>0.0968</v>
      </c>
      <c r="J174" s="48">
        <v>182</v>
      </c>
      <c r="K174" s="47">
        <v>0</v>
      </c>
    </row>
    <row r="175" spans="1:11" ht="15.75">
      <c r="A175" s="5" t="s">
        <v>146</v>
      </c>
      <c r="B175" s="5" t="s">
        <v>66</v>
      </c>
      <c r="C175" s="5" t="s">
        <v>192</v>
      </c>
      <c r="D175" s="16">
        <v>79732914</v>
      </c>
      <c r="F175" s="16">
        <v>79094327</v>
      </c>
      <c r="G175" s="17" t="s">
        <v>39</v>
      </c>
      <c r="H175" s="48">
        <v>52</v>
      </c>
      <c r="I175" s="47">
        <v>-0.0714</v>
      </c>
      <c r="J175" s="48">
        <v>254</v>
      </c>
      <c r="K175" s="47">
        <v>0</v>
      </c>
    </row>
    <row r="176" spans="1:11" ht="15.75">
      <c r="A176" s="5" t="s">
        <v>146</v>
      </c>
      <c r="B176" s="5" t="s">
        <v>66</v>
      </c>
      <c r="C176" s="5" t="s">
        <v>193</v>
      </c>
      <c r="D176" s="16">
        <v>16620552</v>
      </c>
      <c r="F176" s="16">
        <v>15692690</v>
      </c>
      <c r="G176" s="17" t="s">
        <v>82</v>
      </c>
      <c r="H176" s="48">
        <v>9</v>
      </c>
      <c r="I176" s="47">
        <v>0</v>
      </c>
      <c r="J176" s="48">
        <v>429</v>
      </c>
      <c r="K176" s="47">
        <v>0</v>
      </c>
    </row>
    <row r="177" spans="1:11" ht="15.75">
      <c r="A177" s="5" t="s">
        <v>146</v>
      </c>
      <c r="B177" s="5" t="s">
        <v>66</v>
      </c>
      <c r="C177" s="5" t="s">
        <v>194</v>
      </c>
      <c r="D177" s="16">
        <v>9086193</v>
      </c>
      <c r="F177" s="16">
        <v>9719202</v>
      </c>
      <c r="G177" s="17" t="s">
        <v>37</v>
      </c>
      <c r="H177" s="48">
        <v>6</v>
      </c>
      <c r="I177" s="47">
        <v>0</v>
      </c>
      <c r="J177" s="48">
        <v>21</v>
      </c>
      <c r="K177" s="47">
        <v>0</v>
      </c>
    </row>
    <row r="178" spans="1:11" ht="15.75">
      <c r="A178" s="5" t="s">
        <v>146</v>
      </c>
      <c r="B178" s="5" t="s">
        <v>66</v>
      </c>
      <c r="C178" s="5" t="s">
        <v>195</v>
      </c>
      <c r="D178" s="16">
        <v>5636957</v>
      </c>
      <c r="F178" s="16">
        <v>7250479</v>
      </c>
      <c r="G178" s="17" t="s">
        <v>35</v>
      </c>
      <c r="H178" s="48">
        <v>6</v>
      </c>
      <c r="I178" s="47">
        <v>0</v>
      </c>
      <c r="J178" s="48">
        <v>14</v>
      </c>
      <c r="K178" s="47">
        <v>0</v>
      </c>
    </row>
    <row r="179" spans="1:11" ht="15.75">
      <c r="A179" s="5" t="s">
        <v>146</v>
      </c>
      <c r="B179" s="5" t="s">
        <v>66</v>
      </c>
      <c r="C179" s="5" t="s">
        <v>196</v>
      </c>
      <c r="D179" s="16">
        <v>17002130</v>
      </c>
      <c r="F179" s="16">
        <v>17187420</v>
      </c>
      <c r="G179" s="17" t="s">
        <v>33</v>
      </c>
      <c r="H179" s="48">
        <v>15</v>
      </c>
      <c r="I179" s="47">
        <v>0.0714</v>
      </c>
      <c r="J179" s="48">
        <v>59</v>
      </c>
      <c r="K179" s="47">
        <v>0</v>
      </c>
    </row>
    <row r="180" spans="1:11" ht="15.75">
      <c r="A180" s="5" t="s">
        <v>146</v>
      </c>
      <c r="B180" s="5" t="s">
        <v>66</v>
      </c>
      <c r="C180" s="5" t="s">
        <v>197</v>
      </c>
      <c r="D180" s="16">
        <v>8198416</v>
      </c>
      <c r="F180" s="16">
        <v>8896160</v>
      </c>
      <c r="G180" s="17" t="s">
        <v>35</v>
      </c>
      <c r="H180" s="48">
        <v>6</v>
      </c>
      <c r="I180" s="47">
        <v>0</v>
      </c>
      <c r="J180" s="48">
        <v>74</v>
      </c>
      <c r="K180" s="47">
        <v>0</v>
      </c>
    </row>
    <row r="181" spans="1:11" ht="15.75">
      <c r="A181" s="5" t="s">
        <v>146</v>
      </c>
      <c r="B181" s="5" t="s">
        <v>66</v>
      </c>
      <c r="C181" s="5" t="s">
        <v>198</v>
      </c>
      <c r="D181" s="16">
        <v>17520152</v>
      </c>
      <c r="F181" s="16">
        <v>16906916</v>
      </c>
      <c r="G181" s="17" t="s">
        <v>82</v>
      </c>
      <c r="H181" s="48">
        <v>9</v>
      </c>
      <c r="I181" s="47">
        <v>0</v>
      </c>
      <c r="J181" s="48">
        <v>82</v>
      </c>
      <c r="K181" s="47">
        <v>0</v>
      </c>
    </row>
    <row r="182" spans="1:11" ht="15.75">
      <c r="A182" s="5" t="s">
        <v>146</v>
      </c>
      <c r="B182" s="5" t="s">
        <v>66</v>
      </c>
      <c r="C182" s="5" t="s">
        <v>199</v>
      </c>
      <c r="D182" s="16">
        <v>9601607</v>
      </c>
      <c r="F182" s="16">
        <v>10193704</v>
      </c>
      <c r="G182" s="17" t="s">
        <v>37</v>
      </c>
      <c r="H182" s="48">
        <v>14</v>
      </c>
      <c r="I182" s="47">
        <v>-0.0667</v>
      </c>
      <c r="J182" s="48">
        <v>35</v>
      </c>
      <c r="K182" s="47">
        <v>0</v>
      </c>
    </row>
    <row r="183" spans="1:11" ht="15.75">
      <c r="A183" s="5" t="s">
        <v>146</v>
      </c>
      <c r="B183" s="5" t="s">
        <v>66</v>
      </c>
      <c r="C183" s="5" t="s">
        <v>200</v>
      </c>
      <c r="D183" s="16">
        <v>14333613</v>
      </c>
      <c r="F183" s="16">
        <v>12844977</v>
      </c>
      <c r="G183" s="17" t="s">
        <v>88</v>
      </c>
      <c r="H183" s="48">
        <v>14</v>
      </c>
      <c r="I183" s="47">
        <v>-0.3</v>
      </c>
      <c r="J183" s="48">
        <v>25</v>
      </c>
      <c r="K183" s="47">
        <v>0</v>
      </c>
    </row>
    <row r="184" spans="1:11" ht="15.75">
      <c r="A184" s="5" t="s">
        <v>146</v>
      </c>
      <c r="B184" s="5" t="s">
        <v>66</v>
      </c>
      <c r="C184" s="5" t="s">
        <v>201</v>
      </c>
      <c r="D184" s="16">
        <v>2407438</v>
      </c>
      <c r="F184" s="16">
        <v>2340027</v>
      </c>
      <c r="G184" s="17" t="s">
        <v>39</v>
      </c>
      <c r="H184" s="48">
        <v>6</v>
      </c>
      <c r="I184" s="47">
        <v>0.5</v>
      </c>
      <c r="J184" s="48">
        <v>20</v>
      </c>
      <c r="K184" s="47">
        <v>0</v>
      </c>
    </row>
    <row r="185" spans="1:11" ht="15.75">
      <c r="A185" s="5" t="s">
        <v>146</v>
      </c>
      <c r="B185" s="5" t="s">
        <v>66</v>
      </c>
      <c r="C185" s="5" t="s">
        <v>202</v>
      </c>
      <c r="D185" s="16">
        <v>2220268</v>
      </c>
      <c r="F185" s="16">
        <v>2155574</v>
      </c>
      <c r="G185" s="17" t="s">
        <v>39</v>
      </c>
      <c r="H185" s="48">
        <v>3</v>
      </c>
      <c r="I185" s="47">
        <v>0</v>
      </c>
      <c r="J185" s="48">
        <v>24</v>
      </c>
      <c r="K185" s="47">
        <v>0</v>
      </c>
    </row>
    <row r="186" spans="1:11" ht="15.75">
      <c r="A186" s="5" t="s">
        <v>146</v>
      </c>
      <c r="B186" s="5" t="s">
        <v>66</v>
      </c>
      <c r="C186" s="5" t="s">
        <v>203</v>
      </c>
      <c r="D186" s="16">
        <v>14766906</v>
      </c>
      <c r="F186" s="16">
        <v>13689144</v>
      </c>
      <c r="G186" s="17" t="s">
        <v>88</v>
      </c>
      <c r="H186" s="48">
        <v>7</v>
      </c>
      <c r="I186" s="47">
        <v>-0.2222</v>
      </c>
      <c r="J186" s="48">
        <v>96</v>
      </c>
      <c r="K186" s="47">
        <v>0</v>
      </c>
    </row>
    <row r="187" spans="1:11" ht="15.75">
      <c r="A187" s="5" t="s">
        <v>146</v>
      </c>
      <c r="B187" s="5" t="s">
        <v>66</v>
      </c>
      <c r="C187" s="5" t="s">
        <v>204</v>
      </c>
      <c r="D187" s="16">
        <v>12838857</v>
      </c>
      <c r="F187" s="16">
        <v>12656424</v>
      </c>
      <c r="G187" s="17" t="s">
        <v>39</v>
      </c>
      <c r="H187" s="48">
        <v>8</v>
      </c>
      <c r="I187" s="47">
        <v>0</v>
      </c>
      <c r="J187" s="48">
        <v>99</v>
      </c>
      <c r="K187" s="47">
        <v>0</v>
      </c>
    </row>
    <row r="188" spans="1:11" ht="15.75">
      <c r="A188" s="5" t="s">
        <v>146</v>
      </c>
      <c r="B188" s="5" t="s">
        <v>66</v>
      </c>
      <c r="C188" s="5" t="s">
        <v>205</v>
      </c>
      <c r="D188" s="16">
        <v>4236493</v>
      </c>
      <c r="F188" s="16">
        <v>3871172</v>
      </c>
      <c r="G188" s="17" t="s">
        <v>88</v>
      </c>
      <c r="H188" s="48">
        <v>3</v>
      </c>
      <c r="I188" s="47">
        <v>0</v>
      </c>
      <c r="J188" s="48">
        <v>32</v>
      </c>
      <c r="K188" s="47">
        <v>0</v>
      </c>
    </row>
    <row r="189" spans="1:11" ht="15.75">
      <c r="A189" s="5" t="s">
        <v>146</v>
      </c>
      <c r="B189" s="5" t="s">
        <v>66</v>
      </c>
      <c r="C189" s="5" t="s">
        <v>206</v>
      </c>
      <c r="D189" s="16">
        <v>183842361</v>
      </c>
      <c r="F189" s="16">
        <v>188463850</v>
      </c>
      <c r="G189" s="17" t="s">
        <v>33</v>
      </c>
      <c r="H189" s="48">
        <v>86</v>
      </c>
      <c r="I189" s="47">
        <v>0.0238</v>
      </c>
      <c r="J189" s="48">
        <v>431</v>
      </c>
      <c r="K189" s="47">
        <v>0</v>
      </c>
    </row>
    <row r="190" spans="1:11" ht="15.75">
      <c r="A190" s="5" t="s">
        <v>146</v>
      </c>
      <c r="B190" s="5" t="s">
        <v>66</v>
      </c>
      <c r="C190" s="5" t="s">
        <v>207</v>
      </c>
      <c r="D190" s="16">
        <v>9044012</v>
      </c>
      <c r="F190" s="16">
        <v>8162129</v>
      </c>
      <c r="G190" s="17" t="s">
        <v>88</v>
      </c>
      <c r="H190" s="48">
        <v>7</v>
      </c>
      <c r="I190" s="47">
        <v>0.4</v>
      </c>
      <c r="J190" s="48">
        <v>24</v>
      </c>
      <c r="K190" s="47">
        <v>0</v>
      </c>
    </row>
    <row r="191" spans="1:11" ht="15.75">
      <c r="A191" s="5" t="s">
        <v>146</v>
      </c>
      <c r="B191" s="5" t="s">
        <v>66</v>
      </c>
      <c r="C191" s="5" t="s">
        <v>208</v>
      </c>
      <c r="D191" s="16">
        <v>6687755</v>
      </c>
      <c r="F191" s="16">
        <v>6589964</v>
      </c>
      <c r="G191" s="17" t="s">
        <v>39</v>
      </c>
      <c r="H191" s="48">
        <v>7</v>
      </c>
      <c r="I191" s="47">
        <v>0</v>
      </c>
      <c r="J191" s="48">
        <v>41</v>
      </c>
      <c r="K191" s="47">
        <v>0</v>
      </c>
    </row>
    <row r="192" spans="1:11" ht="15.75">
      <c r="A192" s="5" t="s">
        <v>146</v>
      </c>
      <c r="B192" s="5" t="s">
        <v>66</v>
      </c>
      <c r="C192" s="5" t="s">
        <v>209</v>
      </c>
      <c r="D192" s="16">
        <v>4904072</v>
      </c>
      <c r="F192" s="16">
        <v>4905377</v>
      </c>
      <c r="G192" s="17" t="s">
        <v>33</v>
      </c>
      <c r="H192" s="48">
        <v>5</v>
      </c>
      <c r="I192" s="47">
        <v>0</v>
      </c>
      <c r="J192" s="48">
        <v>39</v>
      </c>
      <c r="K192" s="47">
        <v>0</v>
      </c>
    </row>
    <row r="193" spans="1:11" ht="15.75">
      <c r="A193" s="5" t="s">
        <v>146</v>
      </c>
      <c r="B193" s="5" t="s">
        <v>66</v>
      </c>
      <c r="C193" s="5" t="s">
        <v>210</v>
      </c>
      <c r="D193" s="16">
        <v>17656084</v>
      </c>
      <c r="F193" s="16">
        <v>16695433</v>
      </c>
      <c r="G193" s="17" t="s">
        <v>82</v>
      </c>
      <c r="H193" s="48">
        <v>15</v>
      </c>
      <c r="I193" s="47">
        <v>0.0714</v>
      </c>
      <c r="J193" s="48">
        <v>102</v>
      </c>
      <c r="K193" s="47">
        <v>0</v>
      </c>
    </row>
    <row r="194" spans="1:11" ht="15.75">
      <c r="A194" s="5" t="s">
        <v>146</v>
      </c>
      <c r="B194" s="5" t="s">
        <v>66</v>
      </c>
      <c r="C194" s="5" t="s">
        <v>211</v>
      </c>
      <c r="D194" s="16">
        <v>7646873</v>
      </c>
      <c r="F194" s="16">
        <v>7413613</v>
      </c>
      <c r="G194" s="17" t="s">
        <v>39</v>
      </c>
      <c r="H194" s="48">
        <v>4</v>
      </c>
      <c r="I194" s="47">
        <v>-0.2</v>
      </c>
      <c r="J194" s="48">
        <v>20</v>
      </c>
      <c r="K194" s="47">
        <v>-0.2857</v>
      </c>
    </row>
    <row r="195" spans="1:11" ht="15.75">
      <c r="A195" s="5" t="s">
        <v>146</v>
      </c>
      <c r="B195" s="5" t="s">
        <v>66</v>
      </c>
      <c r="C195" s="5" t="s">
        <v>128</v>
      </c>
      <c r="D195" s="16">
        <v>7342142</v>
      </c>
      <c r="F195" s="16">
        <v>8484896</v>
      </c>
      <c r="G195" s="17" t="s">
        <v>35</v>
      </c>
      <c r="H195" s="48">
        <v>6</v>
      </c>
      <c r="I195" s="47">
        <v>0</v>
      </c>
      <c r="J195" s="48">
        <v>20</v>
      </c>
      <c r="K195" s="47">
        <v>0.1765</v>
      </c>
    </row>
    <row r="196" spans="1:11" ht="15.75">
      <c r="A196" s="5" t="s">
        <v>146</v>
      </c>
      <c r="B196" s="5" t="s">
        <v>212</v>
      </c>
      <c r="C196" s="5" t="s">
        <v>213</v>
      </c>
      <c r="D196" s="16">
        <v>0</v>
      </c>
      <c r="F196" s="16">
        <v>422003</v>
      </c>
      <c r="G196" s="17" t="s">
        <v>134</v>
      </c>
      <c r="H196" s="48">
        <v>2</v>
      </c>
      <c r="I196" s="47" t="s">
        <v>132</v>
      </c>
      <c r="J196" s="48">
        <v>0</v>
      </c>
      <c r="K196" s="47" t="s">
        <v>132</v>
      </c>
    </row>
    <row r="197" spans="1:11" ht="15.75">
      <c r="A197" s="5" t="s">
        <v>146</v>
      </c>
      <c r="B197" s="5" t="s">
        <v>212</v>
      </c>
      <c r="C197" s="5" t="s">
        <v>214</v>
      </c>
      <c r="D197" s="16">
        <v>1636235</v>
      </c>
      <c r="F197" s="16">
        <v>1599074</v>
      </c>
      <c r="G197" s="17" t="s">
        <v>39</v>
      </c>
      <c r="H197" s="48">
        <v>3</v>
      </c>
      <c r="I197" s="47">
        <v>0</v>
      </c>
      <c r="J197" s="48">
        <v>0</v>
      </c>
      <c r="K197" s="47" t="s">
        <v>132</v>
      </c>
    </row>
    <row r="198" spans="1:11" ht="15.75">
      <c r="A198" s="5" t="s">
        <v>215</v>
      </c>
      <c r="B198" s="5" t="s">
        <v>31</v>
      </c>
      <c r="C198" s="5" t="s">
        <v>216</v>
      </c>
      <c r="D198" s="16">
        <v>1271254358</v>
      </c>
      <c r="F198" s="16">
        <v>1349296540</v>
      </c>
      <c r="G198" s="17" t="s">
        <v>37</v>
      </c>
      <c r="H198" s="48">
        <v>879</v>
      </c>
      <c r="I198" s="47">
        <v>0.0057</v>
      </c>
      <c r="J198" s="48">
        <v>1407</v>
      </c>
      <c r="K198" s="47">
        <v>-0.0014</v>
      </c>
    </row>
    <row r="199" spans="1:11" ht="15.75">
      <c r="A199" s="5" t="s">
        <v>215</v>
      </c>
      <c r="B199" s="5" t="s">
        <v>31</v>
      </c>
      <c r="C199" s="5" t="s">
        <v>217</v>
      </c>
      <c r="D199" s="16">
        <v>966822857</v>
      </c>
      <c r="F199" s="16">
        <v>981445171</v>
      </c>
      <c r="G199" s="17" t="s">
        <v>33</v>
      </c>
      <c r="H199" s="48">
        <v>712</v>
      </c>
      <c r="I199" s="47">
        <v>0.0114</v>
      </c>
      <c r="J199" s="48">
        <v>1425</v>
      </c>
      <c r="K199" s="47">
        <v>-0.0021</v>
      </c>
    </row>
    <row r="200" spans="1:11" ht="15.75">
      <c r="A200" s="5" t="s">
        <v>215</v>
      </c>
      <c r="B200" s="5" t="s">
        <v>31</v>
      </c>
      <c r="C200" s="5" t="s">
        <v>218</v>
      </c>
      <c r="D200" s="16">
        <v>628638191</v>
      </c>
      <c r="F200" s="16">
        <v>725919395</v>
      </c>
      <c r="G200" s="17" t="s">
        <v>35</v>
      </c>
      <c r="H200" s="48">
        <v>476</v>
      </c>
      <c r="I200" s="47">
        <v>0.0721</v>
      </c>
      <c r="J200" s="48">
        <v>1022</v>
      </c>
      <c r="K200" s="47">
        <v>0.0189</v>
      </c>
    </row>
    <row r="201" spans="1:11" ht="15.75">
      <c r="A201" s="5" t="s">
        <v>215</v>
      </c>
      <c r="B201" s="5" t="s">
        <v>31</v>
      </c>
      <c r="C201" s="5" t="s">
        <v>219</v>
      </c>
      <c r="D201" s="16">
        <v>1546697385</v>
      </c>
      <c r="F201" s="16">
        <v>1602297447</v>
      </c>
      <c r="G201" s="17" t="s">
        <v>37</v>
      </c>
      <c r="H201" s="48">
        <v>941</v>
      </c>
      <c r="I201" s="47">
        <v>0.0318</v>
      </c>
      <c r="J201" s="48">
        <v>1947</v>
      </c>
      <c r="K201" s="47">
        <v>0.0005</v>
      </c>
    </row>
    <row r="202" spans="1:11" ht="15.75">
      <c r="A202" s="5" t="s">
        <v>215</v>
      </c>
      <c r="B202" s="5" t="s">
        <v>44</v>
      </c>
      <c r="C202" s="5" t="s">
        <v>220</v>
      </c>
      <c r="D202" s="16">
        <v>148378155</v>
      </c>
      <c r="F202" s="16">
        <v>165776096</v>
      </c>
      <c r="G202" s="17" t="s">
        <v>35</v>
      </c>
      <c r="H202" s="48">
        <v>116</v>
      </c>
      <c r="I202" s="47">
        <v>-0.0413</v>
      </c>
      <c r="J202" s="48">
        <v>593</v>
      </c>
      <c r="K202" s="47">
        <v>0.0685</v>
      </c>
    </row>
    <row r="203" spans="1:11" ht="15.75">
      <c r="A203" s="5" t="s">
        <v>215</v>
      </c>
      <c r="B203" s="5" t="s">
        <v>44</v>
      </c>
      <c r="C203" s="5" t="s">
        <v>221</v>
      </c>
      <c r="D203" s="16">
        <v>201841143</v>
      </c>
      <c r="F203" s="16">
        <v>215714466</v>
      </c>
      <c r="G203" s="17" t="s">
        <v>37</v>
      </c>
      <c r="H203" s="48">
        <v>102</v>
      </c>
      <c r="I203" s="47">
        <v>0.0737</v>
      </c>
      <c r="J203" s="48">
        <v>620</v>
      </c>
      <c r="K203" s="47">
        <v>-0.0159</v>
      </c>
    </row>
    <row r="204" spans="1:11" ht="15.75">
      <c r="A204" s="5" t="s">
        <v>215</v>
      </c>
      <c r="B204" s="5" t="s">
        <v>44</v>
      </c>
      <c r="C204" s="5" t="s">
        <v>222</v>
      </c>
      <c r="D204" s="16">
        <v>129856261</v>
      </c>
      <c r="F204" s="16">
        <v>141224210</v>
      </c>
      <c r="G204" s="17" t="s">
        <v>35</v>
      </c>
      <c r="H204" s="48">
        <v>65</v>
      </c>
      <c r="I204" s="47">
        <v>0.0156</v>
      </c>
      <c r="J204" s="48">
        <v>576</v>
      </c>
      <c r="K204" s="47">
        <v>-0.0915</v>
      </c>
    </row>
    <row r="205" spans="1:11" ht="15.75">
      <c r="A205" s="5" t="s">
        <v>215</v>
      </c>
      <c r="B205" s="5" t="s">
        <v>44</v>
      </c>
      <c r="C205" s="5" t="s">
        <v>223</v>
      </c>
      <c r="D205" s="16">
        <v>145590074</v>
      </c>
      <c r="F205" s="16">
        <v>147165838</v>
      </c>
      <c r="G205" s="17" t="s">
        <v>33</v>
      </c>
      <c r="H205" s="48">
        <v>63</v>
      </c>
      <c r="I205" s="47">
        <v>-0.0455</v>
      </c>
      <c r="J205" s="48">
        <v>388</v>
      </c>
      <c r="K205" s="47">
        <v>0.0211</v>
      </c>
    </row>
    <row r="206" spans="1:11" ht="15.75">
      <c r="A206" s="5" t="s">
        <v>215</v>
      </c>
      <c r="B206" s="5" t="s">
        <v>44</v>
      </c>
      <c r="C206" s="5" t="s">
        <v>224</v>
      </c>
      <c r="D206" s="16">
        <v>65950649</v>
      </c>
      <c r="F206" s="16">
        <v>69527203</v>
      </c>
      <c r="G206" s="17" t="s">
        <v>37</v>
      </c>
      <c r="H206" s="48">
        <v>38</v>
      </c>
      <c r="I206" s="47">
        <v>0.0556</v>
      </c>
      <c r="J206" s="48">
        <v>1011</v>
      </c>
      <c r="K206" s="47">
        <v>0</v>
      </c>
    </row>
    <row r="207" spans="1:11" ht="15.75">
      <c r="A207" s="5" t="s">
        <v>215</v>
      </c>
      <c r="B207" s="5" t="s">
        <v>44</v>
      </c>
      <c r="C207" s="5" t="s">
        <v>225</v>
      </c>
      <c r="D207" s="16">
        <v>110150668</v>
      </c>
      <c r="F207" s="16">
        <v>115894671</v>
      </c>
      <c r="G207" s="17" t="s">
        <v>37</v>
      </c>
      <c r="H207" s="48">
        <v>85</v>
      </c>
      <c r="I207" s="47">
        <v>0.0494</v>
      </c>
      <c r="J207" s="48">
        <v>448</v>
      </c>
      <c r="K207" s="47">
        <v>0.098</v>
      </c>
    </row>
    <row r="208" spans="1:11" ht="15.75">
      <c r="A208" s="5" t="s">
        <v>215</v>
      </c>
      <c r="B208" s="5" t="s">
        <v>44</v>
      </c>
      <c r="C208" s="5" t="s">
        <v>226</v>
      </c>
      <c r="D208" s="16">
        <v>155942988</v>
      </c>
      <c r="F208" s="16">
        <v>161551312</v>
      </c>
      <c r="G208" s="17" t="s">
        <v>37</v>
      </c>
      <c r="H208" s="48">
        <v>90</v>
      </c>
      <c r="I208" s="47">
        <v>0.0588</v>
      </c>
      <c r="J208" s="48">
        <v>537</v>
      </c>
      <c r="K208" s="47">
        <v>0</v>
      </c>
    </row>
    <row r="209" spans="1:11" ht="15.75">
      <c r="A209" s="5" t="s">
        <v>215</v>
      </c>
      <c r="B209" s="5" t="s">
        <v>44</v>
      </c>
      <c r="C209" s="5" t="s">
        <v>227</v>
      </c>
      <c r="D209" s="16">
        <v>49354831</v>
      </c>
      <c r="F209" s="16">
        <v>52698384</v>
      </c>
      <c r="G209" s="17" t="s">
        <v>37</v>
      </c>
      <c r="H209" s="48">
        <v>39</v>
      </c>
      <c r="I209" s="47">
        <v>0.0541</v>
      </c>
      <c r="J209" s="48">
        <v>274</v>
      </c>
      <c r="K209" s="47">
        <v>0</v>
      </c>
    </row>
    <row r="210" spans="1:11" ht="15.75">
      <c r="A210" s="5" t="s">
        <v>215</v>
      </c>
      <c r="B210" s="5" t="s">
        <v>44</v>
      </c>
      <c r="C210" s="5" t="s">
        <v>228</v>
      </c>
      <c r="D210" s="16">
        <v>327134408</v>
      </c>
      <c r="F210" s="16">
        <v>338339663</v>
      </c>
      <c r="G210" s="17" t="s">
        <v>33</v>
      </c>
      <c r="H210" s="48">
        <v>234</v>
      </c>
      <c r="I210" s="47">
        <v>0.0086</v>
      </c>
      <c r="J210" s="48">
        <v>1018</v>
      </c>
      <c r="K210" s="47">
        <v>0</v>
      </c>
    </row>
    <row r="211" spans="1:11" ht="15.75">
      <c r="A211" s="5" t="s">
        <v>215</v>
      </c>
      <c r="B211" s="5" t="s">
        <v>44</v>
      </c>
      <c r="C211" s="5" t="s">
        <v>229</v>
      </c>
      <c r="D211" s="16">
        <v>479269670</v>
      </c>
      <c r="F211" s="16">
        <v>496288827</v>
      </c>
      <c r="G211" s="17" t="s">
        <v>37</v>
      </c>
      <c r="H211" s="48">
        <v>332</v>
      </c>
      <c r="I211" s="47">
        <v>0.0279</v>
      </c>
      <c r="J211" s="48">
        <v>1143</v>
      </c>
      <c r="K211" s="47">
        <v>-0.0189</v>
      </c>
    </row>
    <row r="212" spans="1:11" ht="15.75">
      <c r="A212" s="5" t="s">
        <v>215</v>
      </c>
      <c r="B212" s="5" t="s">
        <v>44</v>
      </c>
      <c r="C212" s="5" t="s">
        <v>230</v>
      </c>
      <c r="D212" s="16">
        <v>319828831</v>
      </c>
      <c r="F212" s="16">
        <v>333976819</v>
      </c>
      <c r="G212" s="17" t="s">
        <v>37</v>
      </c>
      <c r="H212" s="48">
        <v>205</v>
      </c>
      <c r="I212" s="47">
        <v>0.0099</v>
      </c>
      <c r="J212" s="48">
        <v>728</v>
      </c>
      <c r="K212" s="47">
        <v>0</v>
      </c>
    </row>
    <row r="213" spans="1:11" ht="15.75">
      <c r="A213" s="5" t="s">
        <v>215</v>
      </c>
      <c r="B213" s="5" t="s">
        <v>44</v>
      </c>
      <c r="C213" s="5" t="s">
        <v>231</v>
      </c>
      <c r="D213" s="16">
        <v>335137423</v>
      </c>
      <c r="F213" s="16">
        <v>364351439</v>
      </c>
      <c r="G213" s="17" t="s">
        <v>35</v>
      </c>
      <c r="H213" s="48">
        <v>206</v>
      </c>
      <c r="I213" s="47">
        <v>0.0619</v>
      </c>
      <c r="J213" s="48">
        <v>997</v>
      </c>
      <c r="K213" s="47">
        <v>0</v>
      </c>
    </row>
    <row r="214" spans="1:11" ht="15.75">
      <c r="A214" s="5" t="s">
        <v>215</v>
      </c>
      <c r="B214" s="5" t="s">
        <v>44</v>
      </c>
      <c r="C214" s="5" t="s">
        <v>232</v>
      </c>
      <c r="D214" s="16">
        <v>170466921</v>
      </c>
      <c r="F214" s="16">
        <v>178598498</v>
      </c>
      <c r="G214" s="17" t="s">
        <v>37</v>
      </c>
      <c r="H214" s="48">
        <v>107</v>
      </c>
      <c r="I214" s="47">
        <v>0.049</v>
      </c>
      <c r="J214" s="48">
        <v>550</v>
      </c>
      <c r="K214" s="47">
        <v>0</v>
      </c>
    </row>
    <row r="215" spans="1:11" ht="15.75">
      <c r="A215" s="5" t="s">
        <v>215</v>
      </c>
      <c r="B215" s="5" t="s">
        <v>44</v>
      </c>
      <c r="C215" s="5" t="s">
        <v>233</v>
      </c>
      <c r="D215" s="16">
        <v>209617481</v>
      </c>
      <c r="F215" s="16">
        <v>211395148</v>
      </c>
      <c r="G215" s="17" t="s">
        <v>33</v>
      </c>
      <c r="H215" s="48">
        <v>102</v>
      </c>
      <c r="I215" s="47">
        <v>-0.0097</v>
      </c>
      <c r="J215" s="48">
        <v>934</v>
      </c>
      <c r="K215" s="47">
        <v>0</v>
      </c>
    </row>
    <row r="216" spans="1:11" ht="15.75">
      <c r="A216" s="5" t="s">
        <v>215</v>
      </c>
      <c r="B216" s="5" t="s">
        <v>44</v>
      </c>
      <c r="C216" s="5" t="s">
        <v>234</v>
      </c>
      <c r="D216" s="16">
        <v>79376335</v>
      </c>
      <c r="F216" s="16">
        <v>84481278</v>
      </c>
      <c r="G216" s="17" t="s">
        <v>37</v>
      </c>
      <c r="H216" s="48">
        <v>61</v>
      </c>
      <c r="I216" s="47">
        <v>-0.0615</v>
      </c>
      <c r="J216" s="48">
        <v>311</v>
      </c>
      <c r="K216" s="47">
        <v>0</v>
      </c>
    </row>
    <row r="217" spans="1:11" ht="15.75">
      <c r="A217" s="5" t="s">
        <v>215</v>
      </c>
      <c r="B217" s="5" t="s">
        <v>44</v>
      </c>
      <c r="C217" s="5" t="s">
        <v>235</v>
      </c>
      <c r="D217" s="16">
        <v>320428951</v>
      </c>
      <c r="F217" s="16">
        <v>304715573</v>
      </c>
      <c r="G217" s="17" t="s">
        <v>82</v>
      </c>
      <c r="H217" s="48">
        <v>196</v>
      </c>
      <c r="I217" s="47">
        <v>0.0051</v>
      </c>
      <c r="J217" s="48">
        <v>933</v>
      </c>
      <c r="K217" s="47">
        <v>0</v>
      </c>
    </row>
    <row r="218" spans="1:11" ht="15.75">
      <c r="A218" s="5" t="s">
        <v>215</v>
      </c>
      <c r="B218" s="5" t="s">
        <v>66</v>
      </c>
      <c r="C218" s="5" t="s">
        <v>236</v>
      </c>
      <c r="D218" s="16">
        <v>23586058</v>
      </c>
      <c r="F218" s="16">
        <v>28535009</v>
      </c>
      <c r="G218" s="17" t="s">
        <v>35</v>
      </c>
      <c r="H218" s="48">
        <v>21</v>
      </c>
      <c r="I218" s="47">
        <v>0.2353</v>
      </c>
      <c r="J218" s="48">
        <v>116</v>
      </c>
      <c r="K218" s="47">
        <v>0</v>
      </c>
    </row>
    <row r="219" spans="1:11" ht="15.75">
      <c r="A219" s="5" t="s">
        <v>215</v>
      </c>
      <c r="B219" s="5" t="s">
        <v>66</v>
      </c>
      <c r="C219" s="5" t="s">
        <v>237</v>
      </c>
      <c r="D219" s="16">
        <v>82493075</v>
      </c>
      <c r="F219" s="16">
        <v>73733391</v>
      </c>
      <c r="G219" s="17" t="s">
        <v>88</v>
      </c>
      <c r="H219" s="48">
        <v>38</v>
      </c>
      <c r="I219" s="47">
        <v>0.027</v>
      </c>
      <c r="J219" s="48">
        <v>297</v>
      </c>
      <c r="K219" s="47">
        <v>0</v>
      </c>
    </row>
    <row r="220" spans="1:11" ht="15.75">
      <c r="A220" s="5" t="s">
        <v>215</v>
      </c>
      <c r="B220" s="5" t="s">
        <v>66</v>
      </c>
      <c r="C220" s="5" t="s">
        <v>238</v>
      </c>
      <c r="D220" s="16">
        <v>24221</v>
      </c>
      <c r="F220" s="16">
        <v>17413</v>
      </c>
      <c r="G220" s="17" t="s">
        <v>88</v>
      </c>
      <c r="H220" s="48">
        <v>9</v>
      </c>
      <c r="I220" s="47">
        <v>0</v>
      </c>
      <c r="J220" s="48">
        <v>68</v>
      </c>
      <c r="K220" s="47">
        <v>0</v>
      </c>
    </row>
    <row r="221" spans="1:11" ht="15.75">
      <c r="A221" s="5" t="s">
        <v>215</v>
      </c>
      <c r="B221" s="5" t="s">
        <v>66</v>
      </c>
      <c r="C221" s="5" t="s">
        <v>239</v>
      </c>
      <c r="D221" s="16">
        <v>96527460</v>
      </c>
      <c r="F221" s="16">
        <v>89318117</v>
      </c>
      <c r="G221" s="17" t="s">
        <v>88</v>
      </c>
      <c r="H221" s="48">
        <v>59</v>
      </c>
      <c r="I221" s="47">
        <v>0.0351</v>
      </c>
      <c r="J221" s="48">
        <v>363</v>
      </c>
      <c r="K221" s="47">
        <v>-0.0216</v>
      </c>
    </row>
    <row r="222" spans="1:11" ht="15.75">
      <c r="A222" s="5" t="s">
        <v>215</v>
      </c>
      <c r="B222" s="5" t="s">
        <v>66</v>
      </c>
      <c r="C222" s="5" t="s">
        <v>240</v>
      </c>
      <c r="D222" s="16">
        <v>9376022</v>
      </c>
      <c r="F222" s="16">
        <v>9789329</v>
      </c>
      <c r="G222" s="17" t="s">
        <v>37</v>
      </c>
      <c r="H222" s="48">
        <v>7</v>
      </c>
      <c r="I222" s="47">
        <v>0.4</v>
      </c>
      <c r="J222" s="48">
        <v>200</v>
      </c>
      <c r="K222" s="47">
        <v>0</v>
      </c>
    </row>
    <row r="223" spans="1:11" ht="15.75">
      <c r="A223" s="5" t="s">
        <v>215</v>
      </c>
      <c r="B223" s="5" t="s">
        <v>66</v>
      </c>
      <c r="C223" s="5" t="s">
        <v>241</v>
      </c>
      <c r="D223" s="16">
        <v>10309045</v>
      </c>
      <c r="F223" s="16">
        <v>11055242</v>
      </c>
      <c r="G223" s="17" t="s">
        <v>35</v>
      </c>
      <c r="H223" s="48">
        <v>9</v>
      </c>
      <c r="I223" s="47">
        <v>0</v>
      </c>
      <c r="J223" s="48">
        <v>77</v>
      </c>
      <c r="K223" s="47">
        <v>0</v>
      </c>
    </row>
    <row r="224" spans="1:11" ht="15.75">
      <c r="A224" s="5" t="s">
        <v>215</v>
      </c>
      <c r="B224" s="5" t="s">
        <v>66</v>
      </c>
      <c r="C224" s="5" t="s">
        <v>242</v>
      </c>
      <c r="D224" s="16">
        <v>100968083</v>
      </c>
      <c r="F224" s="16">
        <v>106449830</v>
      </c>
      <c r="G224" s="17" t="s">
        <v>37</v>
      </c>
      <c r="H224" s="48">
        <v>48</v>
      </c>
      <c r="I224" s="47">
        <v>-0.0204</v>
      </c>
      <c r="J224" s="48">
        <v>303</v>
      </c>
      <c r="K224" s="47">
        <v>0</v>
      </c>
    </row>
    <row r="225" spans="1:11" ht="15.75">
      <c r="A225" s="5" t="s">
        <v>215</v>
      </c>
      <c r="B225" s="5" t="s">
        <v>66</v>
      </c>
      <c r="C225" s="5" t="s">
        <v>243</v>
      </c>
      <c r="D225" s="16">
        <v>46232009</v>
      </c>
      <c r="F225" s="16">
        <v>52368316</v>
      </c>
      <c r="G225" s="17" t="s">
        <v>35</v>
      </c>
      <c r="H225" s="48">
        <v>15</v>
      </c>
      <c r="I225" s="47">
        <v>0.0714</v>
      </c>
      <c r="J225" s="48">
        <v>138</v>
      </c>
      <c r="K225" s="47">
        <v>0</v>
      </c>
    </row>
    <row r="226" spans="1:11" ht="15.75">
      <c r="A226" s="5" t="s">
        <v>215</v>
      </c>
      <c r="B226" s="5" t="s">
        <v>66</v>
      </c>
      <c r="C226" s="5" t="s">
        <v>244</v>
      </c>
      <c r="D226" s="16">
        <v>0</v>
      </c>
      <c r="F226" s="16">
        <v>22185146</v>
      </c>
      <c r="G226" s="17" t="s">
        <v>134</v>
      </c>
      <c r="H226" s="48">
        <v>6</v>
      </c>
      <c r="I226" s="47" t="s">
        <v>132</v>
      </c>
      <c r="J226" s="48">
        <v>80</v>
      </c>
      <c r="K226" s="47" t="s">
        <v>132</v>
      </c>
    </row>
    <row r="227" spans="1:11" ht="15.75">
      <c r="A227" s="5" t="s">
        <v>215</v>
      </c>
      <c r="B227" s="5" t="s">
        <v>66</v>
      </c>
      <c r="C227" s="5" t="s">
        <v>245</v>
      </c>
      <c r="D227" s="16">
        <v>3632762</v>
      </c>
      <c r="F227" s="16">
        <v>4162339</v>
      </c>
      <c r="G227" s="17" t="s">
        <v>35</v>
      </c>
      <c r="H227" s="48">
        <v>5</v>
      </c>
      <c r="I227" s="47">
        <v>0.25</v>
      </c>
      <c r="J227" s="48">
        <v>20</v>
      </c>
      <c r="K227" s="47">
        <v>0</v>
      </c>
    </row>
    <row r="228" spans="1:11" ht="15.75">
      <c r="A228" s="5" t="s">
        <v>215</v>
      </c>
      <c r="B228" s="5" t="s">
        <v>66</v>
      </c>
      <c r="C228" s="5" t="s">
        <v>246</v>
      </c>
      <c r="D228" s="16">
        <v>85867915</v>
      </c>
      <c r="F228" s="16">
        <v>84449547</v>
      </c>
      <c r="G228" s="17" t="s">
        <v>39</v>
      </c>
      <c r="H228" s="48">
        <v>53</v>
      </c>
      <c r="I228" s="47">
        <v>0</v>
      </c>
      <c r="J228" s="48">
        <v>204</v>
      </c>
      <c r="K228" s="47">
        <v>0</v>
      </c>
    </row>
    <row r="229" spans="1:11" ht="15.75">
      <c r="A229" s="5" t="s">
        <v>215</v>
      </c>
      <c r="B229" s="5" t="s">
        <v>66</v>
      </c>
      <c r="C229" s="5" t="s">
        <v>247</v>
      </c>
      <c r="D229" s="16">
        <v>71805747</v>
      </c>
      <c r="F229" s="16">
        <v>79277666</v>
      </c>
      <c r="G229" s="17" t="s">
        <v>35</v>
      </c>
      <c r="H229" s="48">
        <v>40</v>
      </c>
      <c r="I229" s="47">
        <v>0.0811</v>
      </c>
      <c r="J229" s="48">
        <v>226</v>
      </c>
      <c r="K229" s="47">
        <v>0.0044</v>
      </c>
    </row>
    <row r="230" spans="1:11" ht="15.75">
      <c r="A230" s="5" t="s">
        <v>215</v>
      </c>
      <c r="B230" s="5" t="s">
        <v>66</v>
      </c>
      <c r="C230" s="5" t="s">
        <v>248</v>
      </c>
      <c r="D230" s="16">
        <v>8681784</v>
      </c>
      <c r="F230" s="16">
        <v>11469442</v>
      </c>
      <c r="G230" s="17" t="s">
        <v>35</v>
      </c>
      <c r="H230" s="48">
        <v>6</v>
      </c>
      <c r="I230" s="47">
        <v>0.2</v>
      </c>
      <c r="J230" s="48">
        <v>60</v>
      </c>
      <c r="K230" s="47">
        <v>29</v>
      </c>
    </row>
    <row r="231" spans="1:11" ht="15.75">
      <c r="A231" s="5" t="s">
        <v>215</v>
      </c>
      <c r="B231" s="5" t="s">
        <v>66</v>
      </c>
      <c r="C231" s="5" t="s">
        <v>249</v>
      </c>
      <c r="D231" s="16">
        <v>12451343</v>
      </c>
      <c r="F231" s="16">
        <v>11341563</v>
      </c>
      <c r="G231" s="17" t="s">
        <v>88</v>
      </c>
      <c r="H231" s="48">
        <v>11</v>
      </c>
      <c r="I231" s="47">
        <v>0</v>
      </c>
      <c r="J231" s="48">
        <v>87</v>
      </c>
      <c r="K231" s="47">
        <v>0</v>
      </c>
    </row>
    <row r="232" spans="1:11" ht="15.75">
      <c r="A232" s="5" t="s">
        <v>215</v>
      </c>
      <c r="B232" s="5" t="s">
        <v>66</v>
      </c>
      <c r="C232" s="5" t="s">
        <v>250</v>
      </c>
      <c r="D232" s="16">
        <v>56554155</v>
      </c>
      <c r="F232" s="16">
        <v>61079703</v>
      </c>
      <c r="G232" s="17" t="s">
        <v>35</v>
      </c>
      <c r="H232" s="48">
        <v>27</v>
      </c>
      <c r="I232" s="47">
        <v>-0.0357</v>
      </c>
      <c r="J232" s="48">
        <v>169</v>
      </c>
      <c r="K232" s="47">
        <v>0</v>
      </c>
    </row>
    <row r="233" spans="1:11" ht="15.75">
      <c r="A233" s="5" t="s">
        <v>215</v>
      </c>
      <c r="B233" s="5" t="s">
        <v>66</v>
      </c>
      <c r="C233" s="5" t="s">
        <v>251</v>
      </c>
      <c r="D233" s="16">
        <v>145771883</v>
      </c>
      <c r="F233" s="16">
        <v>149525781</v>
      </c>
      <c r="G233" s="17" t="s">
        <v>33</v>
      </c>
      <c r="H233" s="48">
        <v>51</v>
      </c>
      <c r="I233" s="47">
        <v>0.02</v>
      </c>
      <c r="J233" s="48">
        <v>486</v>
      </c>
      <c r="K233" s="47">
        <v>0</v>
      </c>
    </row>
    <row r="234" spans="1:11" ht="15.75">
      <c r="A234" s="5" t="s">
        <v>215</v>
      </c>
      <c r="B234" s="5" t="s">
        <v>66</v>
      </c>
      <c r="C234" s="5" t="s">
        <v>252</v>
      </c>
      <c r="D234" s="16">
        <v>281784393</v>
      </c>
      <c r="F234" s="16">
        <v>283952595</v>
      </c>
      <c r="G234" s="17" t="s">
        <v>33</v>
      </c>
      <c r="H234" s="48">
        <v>71</v>
      </c>
      <c r="I234" s="47">
        <v>0.0143</v>
      </c>
      <c r="J234" s="48">
        <v>318</v>
      </c>
      <c r="K234" s="47">
        <v>0</v>
      </c>
    </row>
    <row r="235" spans="1:11" ht="15.75">
      <c r="A235" s="5" t="s">
        <v>215</v>
      </c>
      <c r="B235" s="5" t="s">
        <v>66</v>
      </c>
      <c r="C235" s="5" t="s">
        <v>253</v>
      </c>
      <c r="D235" s="16">
        <v>91408246</v>
      </c>
      <c r="F235" s="16">
        <v>92234816</v>
      </c>
      <c r="G235" s="17" t="s">
        <v>33</v>
      </c>
      <c r="H235" s="48">
        <v>43</v>
      </c>
      <c r="I235" s="47">
        <v>0</v>
      </c>
      <c r="J235" s="48">
        <v>197</v>
      </c>
      <c r="K235" s="47">
        <v>0</v>
      </c>
    </row>
    <row r="236" spans="1:11" ht="15.75">
      <c r="A236" s="5" t="s">
        <v>215</v>
      </c>
      <c r="B236" s="5" t="s">
        <v>66</v>
      </c>
      <c r="C236" s="5" t="s">
        <v>254</v>
      </c>
      <c r="D236" s="16">
        <v>52564926</v>
      </c>
      <c r="F236" s="16">
        <v>51198695</v>
      </c>
      <c r="G236" s="17" t="s">
        <v>39</v>
      </c>
      <c r="H236" s="48">
        <v>26</v>
      </c>
      <c r="I236" s="47">
        <v>0.0833</v>
      </c>
      <c r="J236" s="48">
        <v>130</v>
      </c>
      <c r="K236" s="47">
        <v>0</v>
      </c>
    </row>
    <row r="237" spans="1:11" ht="15.75">
      <c r="A237" s="5" t="s">
        <v>215</v>
      </c>
      <c r="B237" s="5" t="s">
        <v>66</v>
      </c>
      <c r="C237" s="5" t="s">
        <v>255</v>
      </c>
      <c r="D237" s="16">
        <v>254835905</v>
      </c>
      <c r="F237" s="16">
        <v>262412178</v>
      </c>
      <c r="G237" s="17" t="s">
        <v>33</v>
      </c>
      <c r="H237" s="48">
        <v>110</v>
      </c>
      <c r="I237" s="47">
        <v>0.0377</v>
      </c>
      <c r="J237" s="48">
        <v>396</v>
      </c>
      <c r="K237" s="47">
        <v>0</v>
      </c>
    </row>
    <row r="238" spans="1:11" ht="15.75">
      <c r="A238" s="5" t="s">
        <v>215</v>
      </c>
      <c r="B238" s="5" t="s">
        <v>66</v>
      </c>
      <c r="C238" s="5" t="s">
        <v>256</v>
      </c>
      <c r="D238" s="16">
        <v>29328290</v>
      </c>
      <c r="F238" s="16">
        <v>29063213</v>
      </c>
      <c r="G238" s="17" t="s">
        <v>39</v>
      </c>
      <c r="H238" s="48">
        <v>8</v>
      </c>
      <c r="I238" s="47">
        <v>0</v>
      </c>
      <c r="J238" s="48">
        <v>66</v>
      </c>
      <c r="K238" s="47">
        <v>0</v>
      </c>
    </row>
    <row r="239" spans="1:11" ht="15.75">
      <c r="A239" s="5" t="s">
        <v>215</v>
      </c>
      <c r="B239" s="5" t="s">
        <v>66</v>
      </c>
      <c r="C239" s="5" t="s">
        <v>257</v>
      </c>
      <c r="D239" s="16">
        <v>39045814</v>
      </c>
      <c r="F239" s="16">
        <v>43116913</v>
      </c>
      <c r="G239" s="17" t="s">
        <v>35</v>
      </c>
      <c r="H239" s="48">
        <v>14</v>
      </c>
      <c r="I239" s="47">
        <v>-0.0667</v>
      </c>
      <c r="J239" s="48">
        <v>99</v>
      </c>
      <c r="K239" s="47">
        <v>0</v>
      </c>
    </row>
    <row r="240" spans="1:11" ht="15.75">
      <c r="A240" s="5" t="s">
        <v>215</v>
      </c>
      <c r="B240" s="5" t="s">
        <v>66</v>
      </c>
      <c r="C240" s="5" t="s">
        <v>258</v>
      </c>
      <c r="D240" s="16">
        <v>22603892</v>
      </c>
      <c r="F240" s="16">
        <v>20898262</v>
      </c>
      <c r="G240" s="17" t="s">
        <v>88</v>
      </c>
      <c r="H240" s="48">
        <v>7</v>
      </c>
      <c r="I240" s="47">
        <v>-0.125</v>
      </c>
      <c r="J240" s="48">
        <v>43</v>
      </c>
      <c r="K240" s="47">
        <v>0</v>
      </c>
    </row>
    <row r="241" spans="1:11" ht="15.75">
      <c r="A241" s="5" t="s">
        <v>215</v>
      </c>
      <c r="B241" s="5" t="s">
        <v>66</v>
      </c>
      <c r="C241" s="5" t="s">
        <v>259</v>
      </c>
      <c r="D241" s="16">
        <v>13659500</v>
      </c>
      <c r="F241" s="16">
        <v>15861465</v>
      </c>
      <c r="G241" s="17" t="s">
        <v>35</v>
      </c>
      <c r="H241" s="48">
        <v>6</v>
      </c>
      <c r="I241" s="47">
        <v>0</v>
      </c>
      <c r="J241" s="48">
        <v>350</v>
      </c>
      <c r="K241" s="47">
        <v>0</v>
      </c>
    </row>
    <row r="242" spans="1:11" ht="15.75">
      <c r="A242" s="5" t="s">
        <v>215</v>
      </c>
      <c r="B242" s="5" t="s">
        <v>66</v>
      </c>
      <c r="C242" s="5" t="s">
        <v>260</v>
      </c>
      <c r="D242" s="16">
        <v>27919805</v>
      </c>
      <c r="F242" s="16">
        <v>24726836</v>
      </c>
      <c r="G242" s="17" t="s">
        <v>88</v>
      </c>
      <c r="H242" s="48">
        <v>14</v>
      </c>
      <c r="I242" s="47">
        <v>-0.0667</v>
      </c>
      <c r="J242" s="48">
        <v>60</v>
      </c>
      <c r="K242" s="47">
        <v>0</v>
      </c>
    </row>
    <row r="243" spans="1:11" ht="15.75">
      <c r="A243" s="5" t="s">
        <v>215</v>
      </c>
      <c r="B243" s="5" t="s">
        <v>66</v>
      </c>
      <c r="C243" s="5" t="s">
        <v>261</v>
      </c>
      <c r="D243" s="16">
        <v>7842032</v>
      </c>
      <c r="F243" s="16">
        <v>8628439</v>
      </c>
      <c r="G243" s="17" t="s">
        <v>35</v>
      </c>
      <c r="H243" s="48">
        <v>7</v>
      </c>
      <c r="I243" s="47">
        <v>0</v>
      </c>
      <c r="J243" s="48">
        <v>38</v>
      </c>
      <c r="K243" s="47">
        <v>0</v>
      </c>
    </row>
    <row r="244" spans="1:11" ht="15.75">
      <c r="A244" s="5" t="s">
        <v>215</v>
      </c>
      <c r="B244" s="5" t="s">
        <v>66</v>
      </c>
      <c r="C244" s="5" t="s">
        <v>262</v>
      </c>
      <c r="D244" s="16">
        <v>5188615</v>
      </c>
      <c r="F244" s="16">
        <v>5355911</v>
      </c>
      <c r="G244" s="17" t="s">
        <v>33</v>
      </c>
      <c r="H244" s="48">
        <v>5</v>
      </c>
      <c r="I244" s="47">
        <v>0.25</v>
      </c>
      <c r="J244" s="48">
        <v>25</v>
      </c>
      <c r="K244" s="47">
        <v>0</v>
      </c>
    </row>
    <row r="245" spans="1:11" ht="15.75">
      <c r="A245" s="5" t="s">
        <v>215</v>
      </c>
      <c r="B245" s="5" t="s">
        <v>66</v>
      </c>
      <c r="C245" s="5" t="s">
        <v>263</v>
      </c>
      <c r="D245" s="16">
        <v>6326605</v>
      </c>
      <c r="F245" s="16">
        <v>6598488</v>
      </c>
      <c r="G245" s="17" t="s">
        <v>37</v>
      </c>
      <c r="H245" s="48">
        <v>3</v>
      </c>
      <c r="I245" s="47">
        <v>0.5</v>
      </c>
      <c r="J245" s="48">
        <v>20</v>
      </c>
      <c r="K245" s="47">
        <v>0</v>
      </c>
    </row>
    <row r="246" spans="1:11" ht="15.75">
      <c r="A246" s="5" t="s">
        <v>215</v>
      </c>
      <c r="B246" s="5" t="s">
        <v>66</v>
      </c>
      <c r="C246" s="5" t="s">
        <v>264</v>
      </c>
      <c r="D246" s="16">
        <v>2735870</v>
      </c>
      <c r="F246" s="16">
        <v>2389517</v>
      </c>
      <c r="G246" s="17" t="s">
        <v>88</v>
      </c>
      <c r="H246" s="48">
        <v>3</v>
      </c>
      <c r="I246" s="47">
        <v>0</v>
      </c>
      <c r="J246" s="48">
        <v>30</v>
      </c>
      <c r="K246" s="47">
        <v>0</v>
      </c>
    </row>
    <row r="247" spans="1:11" ht="15.75">
      <c r="A247" s="5" t="s">
        <v>215</v>
      </c>
      <c r="B247" s="5" t="s">
        <v>66</v>
      </c>
      <c r="C247" s="5" t="s">
        <v>265</v>
      </c>
      <c r="D247" s="16">
        <v>0</v>
      </c>
      <c r="F247" s="16">
        <v>4728995</v>
      </c>
      <c r="G247" s="17" t="s">
        <v>134</v>
      </c>
      <c r="H247" s="48">
        <v>4</v>
      </c>
      <c r="I247" s="47" t="s">
        <v>132</v>
      </c>
      <c r="J247" s="48">
        <v>99</v>
      </c>
      <c r="K247" s="47" t="s">
        <v>132</v>
      </c>
    </row>
    <row r="248" spans="1:11" ht="15.75">
      <c r="A248" s="5" t="s">
        <v>215</v>
      </c>
      <c r="B248" s="5" t="s">
        <v>66</v>
      </c>
      <c r="C248" s="5" t="s">
        <v>266</v>
      </c>
      <c r="D248" s="16">
        <v>94122016</v>
      </c>
      <c r="F248" s="16">
        <v>106404270</v>
      </c>
      <c r="G248" s="17" t="s">
        <v>35</v>
      </c>
      <c r="H248" s="48">
        <v>67</v>
      </c>
      <c r="I248" s="47">
        <v>0.0635</v>
      </c>
      <c r="J248" s="48">
        <v>124</v>
      </c>
      <c r="K248" s="47">
        <v>0</v>
      </c>
    </row>
    <row r="249" spans="1:11" ht="15.75">
      <c r="A249" s="5" t="s">
        <v>215</v>
      </c>
      <c r="B249" s="5" t="s">
        <v>66</v>
      </c>
      <c r="C249" s="5" t="s">
        <v>267</v>
      </c>
      <c r="D249" s="16">
        <v>10685846</v>
      </c>
      <c r="F249" s="16">
        <v>9828173</v>
      </c>
      <c r="G249" s="17" t="s">
        <v>88</v>
      </c>
      <c r="H249" s="48">
        <v>6</v>
      </c>
      <c r="I249" s="47">
        <v>-0.1429</v>
      </c>
      <c r="J249" s="48">
        <v>44</v>
      </c>
      <c r="K249" s="47">
        <v>0</v>
      </c>
    </row>
    <row r="250" spans="1:11" ht="15.75">
      <c r="A250" s="5" t="s">
        <v>215</v>
      </c>
      <c r="B250" s="5" t="s">
        <v>66</v>
      </c>
      <c r="C250" s="5" t="s">
        <v>268</v>
      </c>
      <c r="D250" s="16">
        <v>41026959</v>
      </c>
      <c r="F250" s="16">
        <v>39562953</v>
      </c>
      <c r="G250" s="17" t="s">
        <v>82</v>
      </c>
      <c r="H250" s="48">
        <v>26</v>
      </c>
      <c r="I250" s="47">
        <v>0</v>
      </c>
      <c r="J250" s="48">
        <v>99</v>
      </c>
      <c r="K250" s="47">
        <v>0</v>
      </c>
    </row>
    <row r="251" spans="1:11" ht="15.75">
      <c r="A251" s="5" t="s">
        <v>215</v>
      </c>
      <c r="B251" s="5" t="s">
        <v>66</v>
      </c>
      <c r="C251" s="5" t="s">
        <v>269</v>
      </c>
      <c r="D251" s="16">
        <v>9186646</v>
      </c>
      <c r="F251" s="16">
        <v>9242385</v>
      </c>
      <c r="G251" s="17" t="s">
        <v>33</v>
      </c>
      <c r="H251" s="48">
        <v>4</v>
      </c>
      <c r="I251" s="47">
        <v>0</v>
      </c>
      <c r="J251" s="48">
        <v>184</v>
      </c>
      <c r="K251" s="47">
        <v>0</v>
      </c>
    </row>
    <row r="252" spans="1:11" ht="15.75">
      <c r="A252" s="5" t="s">
        <v>215</v>
      </c>
      <c r="B252" s="5" t="s">
        <v>66</v>
      </c>
      <c r="C252" s="5" t="s">
        <v>270</v>
      </c>
      <c r="D252" s="16">
        <v>23624814</v>
      </c>
      <c r="F252" s="16">
        <v>27116655</v>
      </c>
      <c r="G252" s="17" t="s">
        <v>35</v>
      </c>
      <c r="H252" s="48">
        <v>15</v>
      </c>
      <c r="I252" s="47">
        <v>0.1538</v>
      </c>
      <c r="J252" s="48">
        <v>76</v>
      </c>
      <c r="K252" s="47">
        <v>0</v>
      </c>
    </row>
    <row r="253" spans="1:11" ht="15.75">
      <c r="A253" s="5" t="s">
        <v>215</v>
      </c>
      <c r="B253" s="5" t="s">
        <v>66</v>
      </c>
      <c r="C253" s="5" t="s">
        <v>271</v>
      </c>
      <c r="D253" s="16">
        <v>10836319</v>
      </c>
      <c r="F253" s="16">
        <v>11265009</v>
      </c>
      <c r="G253" s="17" t="s">
        <v>37</v>
      </c>
      <c r="H253" s="48">
        <v>8</v>
      </c>
      <c r="I253" s="47">
        <v>0</v>
      </c>
      <c r="J253" s="48">
        <v>65</v>
      </c>
      <c r="K253" s="47">
        <v>0</v>
      </c>
    </row>
    <row r="254" spans="1:11" ht="15.75">
      <c r="A254" s="5" t="s">
        <v>215</v>
      </c>
      <c r="B254" s="5" t="s">
        <v>66</v>
      </c>
      <c r="C254" s="5" t="s">
        <v>272</v>
      </c>
      <c r="D254" s="16">
        <v>30886682</v>
      </c>
      <c r="F254" s="16">
        <v>32763217</v>
      </c>
      <c r="G254" s="17" t="s">
        <v>37</v>
      </c>
      <c r="H254" s="48">
        <v>24</v>
      </c>
      <c r="I254" s="47">
        <v>0.0435</v>
      </c>
      <c r="J254" s="48">
        <v>42</v>
      </c>
      <c r="K254" s="47">
        <v>0</v>
      </c>
    </row>
    <row r="255" spans="1:11" ht="15.75">
      <c r="A255" s="5" t="s">
        <v>215</v>
      </c>
      <c r="B255" s="5" t="s">
        <v>66</v>
      </c>
      <c r="C255" s="5" t="s">
        <v>273</v>
      </c>
      <c r="D255" s="16">
        <v>8802293</v>
      </c>
      <c r="F255" s="16">
        <v>8817513</v>
      </c>
      <c r="G255" s="17" t="s">
        <v>33</v>
      </c>
      <c r="H255" s="48">
        <v>5</v>
      </c>
      <c r="I255" s="47">
        <v>0</v>
      </c>
      <c r="J255" s="48">
        <v>62</v>
      </c>
      <c r="K255" s="47">
        <v>0</v>
      </c>
    </row>
    <row r="256" spans="1:11" ht="15.75">
      <c r="A256" s="5" t="s">
        <v>215</v>
      </c>
      <c r="B256" s="5" t="s">
        <v>66</v>
      </c>
      <c r="C256" s="5" t="s">
        <v>274</v>
      </c>
      <c r="D256" s="16">
        <v>17612693</v>
      </c>
      <c r="F256" s="16">
        <v>21979025</v>
      </c>
      <c r="G256" s="17" t="s">
        <v>35</v>
      </c>
      <c r="H256" s="48">
        <v>12</v>
      </c>
      <c r="I256" s="47">
        <v>0</v>
      </c>
      <c r="J256" s="48">
        <v>27</v>
      </c>
      <c r="K256" s="47">
        <v>0</v>
      </c>
    </row>
    <row r="257" spans="1:11" ht="15.75">
      <c r="A257" s="5" t="s">
        <v>215</v>
      </c>
      <c r="B257" s="5" t="s">
        <v>66</v>
      </c>
      <c r="C257" s="5" t="s">
        <v>275</v>
      </c>
      <c r="D257" s="16">
        <v>9421930</v>
      </c>
      <c r="F257" s="16">
        <v>10400848</v>
      </c>
      <c r="G257" s="17" t="s">
        <v>35</v>
      </c>
      <c r="H257" s="48">
        <v>19</v>
      </c>
      <c r="I257" s="47">
        <v>0</v>
      </c>
      <c r="J257" s="48">
        <v>57</v>
      </c>
      <c r="K257" s="47">
        <v>0</v>
      </c>
    </row>
    <row r="258" spans="1:11" ht="15.75">
      <c r="A258" s="5" t="s">
        <v>215</v>
      </c>
      <c r="B258" s="5" t="s">
        <v>66</v>
      </c>
      <c r="C258" s="5" t="s">
        <v>276</v>
      </c>
      <c r="D258" s="16">
        <v>9140204</v>
      </c>
      <c r="F258" s="16">
        <v>10447144</v>
      </c>
      <c r="G258" s="17" t="s">
        <v>35</v>
      </c>
      <c r="H258" s="48">
        <v>9</v>
      </c>
      <c r="I258" s="47">
        <v>-0.1818</v>
      </c>
      <c r="J258" s="48">
        <v>30</v>
      </c>
      <c r="K258" s="47">
        <v>0</v>
      </c>
    </row>
    <row r="259" spans="1:11" ht="15.75">
      <c r="A259" s="5" t="s">
        <v>215</v>
      </c>
      <c r="B259" s="5" t="s">
        <v>66</v>
      </c>
      <c r="C259" s="5" t="s">
        <v>277</v>
      </c>
      <c r="D259" s="16">
        <v>7481182</v>
      </c>
      <c r="F259" s="16">
        <v>6144756</v>
      </c>
      <c r="G259" s="17" t="s">
        <v>88</v>
      </c>
      <c r="H259" s="48">
        <v>7</v>
      </c>
      <c r="I259" s="47">
        <v>0</v>
      </c>
      <c r="J259" s="48">
        <v>55</v>
      </c>
      <c r="K259" s="47">
        <v>0</v>
      </c>
    </row>
    <row r="260" spans="1:11" ht="15.75">
      <c r="A260" s="5" t="s">
        <v>215</v>
      </c>
      <c r="B260" s="5" t="s">
        <v>66</v>
      </c>
      <c r="C260" s="5" t="s">
        <v>278</v>
      </c>
      <c r="D260" s="16">
        <v>8212513</v>
      </c>
      <c r="F260" s="16">
        <v>9879737</v>
      </c>
      <c r="G260" s="17" t="s">
        <v>35</v>
      </c>
      <c r="H260" s="48">
        <v>8</v>
      </c>
      <c r="I260" s="47">
        <v>0.1429</v>
      </c>
      <c r="J260" s="48">
        <v>24</v>
      </c>
      <c r="K260" s="47">
        <v>0</v>
      </c>
    </row>
    <row r="261" spans="1:11" ht="15.75">
      <c r="A261" s="5" t="s">
        <v>215</v>
      </c>
      <c r="B261" s="5" t="s">
        <v>66</v>
      </c>
      <c r="C261" s="5" t="s">
        <v>279</v>
      </c>
      <c r="D261" s="16">
        <v>7391814</v>
      </c>
      <c r="F261" s="16">
        <v>6604541</v>
      </c>
      <c r="G261" s="17" t="s">
        <v>88</v>
      </c>
      <c r="H261" s="48">
        <v>6</v>
      </c>
      <c r="I261" s="47">
        <v>0</v>
      </c>
      <c r="J261" s="48">
        <v>72</v>
      </c>
      <c r="K261" s="47">
        <v>0</v>
      </c>
    </row>
    <row r="262" spans="1:11" ht="15.75">
      <c r="A262" s="5" t="s">
        <v>215</v>
      </c>
      <c r="B262" s="5" t="s">
        <v>66</v>
      </c>
      <c r="C262" s="5" t="s">
        <v>280</v>
      </c>
      <c r="D262" s="16">
        <v>2590302</v>
      </c>
      <c r="F262" s="16">
        <v>2394033</v>
      </c>
      <c r="G262" s="17" t="s">
        <v>88</v>
      </c>
      <c r="H262" s="48">
        <v>4</v>
      </c>
      <c r="I262" s="47">
        <v>0</v>
      </c>
      <c r="J262" s="48">
        <v>30</v>
      </c>
      <c r="K262" s="47">
        <v>0</v>
      </c>
    </row>
    <row r="263" spans="1:11" ht="15.75">
      <c r="A263" s="5" t="s">
        <v>215</v>
      </c>
      <c r="B263" s="5" t="s">
        <v>66</v>
      </c>
      <c r="C263" s="5" t="s">
        <v>281</v>
      </c>
      <c r="D263" s="16">
        <v>14307893</v>
      </c>
      <c r="F263" s="16">
        <v>13854124</v>
      </c>
      <c r="G263" s="17" t="s">
        <v>39</v>
      </c>
      <c r="H263" s="48">
        <v>10</v>
      </c>
      <c r="I263" s="47">
        <v>0</v>
      </c>
      <c r="J263" s="48">
        <v>38</v>
      </c>
      <c r="K263" s="47">
        <v>0</v>
      </c>
    </row>
    <row r="264" spans="1:11" ht="15.75">
      <c r="A264" s="5" t="s">
        <v>215</v>
      </c>
      <c r="B264" s="5" t="s">
        <v>66</v>
      </c>
      <c r="C264" s="5" t="s">
        <v>144</v>
      </c>
      <c r="D264" s="16">
        <v>5556561</v>
      </c>
      <c r="F264" s="16">
        <v>5916408</v>
      </c>
      <c r="G264" s="17" t="s">
        <v>37</v>
      </c>
      <c r="H264" s="48">
        <v>6</v>
      </c>
      <c r="I264" s="47">
        <v>0</v>
      </c>
      <c r="J264" s="48">
        <v>33</v>
      </c>
      <c r="K264" s="47">
        <v>0</v>
      </c>
    </row>
    <row r="265" spans="1:11" ht="15.75">
      <c r="A265" s="5" t="s">
        <v>215</v>
      </c>
      <c r="B265" s="5" t="s">
        <v>66</v>
      </c>
      <c r="C265" s="5" t="s">
        <v>282</v>
      </c>
      <c r="D265" s="16">
        <v>5123193</v>
      </c>
      <c r="F265" s="16">
        <v>4724375</v>
      </c>
      <c r="G265" s="17" t="s">
        <v>88</v>
      </c>
      <c r="H265" s="48">
        <v>2</v>
      </c>
      <c r="I265" s="47">
        <v>0</v>
      </c>
      <c r="J265" s="48">
        <v>20</v>
      </c>
      <c r="K265" s="47">
        <v>0</v>
      </c>
    </row>
    <row r="266" spans="1:11" ht="15.75">
      <c r="A266" s="5" t="s">
        <v>215</v>
      </c>
      <c r="B266" s="5" t="s">
        <v>66</v>
      </c>
      <c r="C266" s="5" t="s">
        <v>283</v>
      </c>
      <c r="D266" s="16">
        <v>6688160</v>
      </c>
      <c r="F266" s="16">
        <v>6695402</v>
      </c>
      <c r="G266" s="17" t="s">
        <v>33</v>
      </c>
      <c r="H266" s="48">
        <v>5</v>
      </c>
      <c r="I266" s="47">
        <v>0</v>
      </c>
      <c r="J266" s="48">
        <v>20</v>
      </c>
      <c r="K266" s="47">
        <v>0</v>
      </c>
    </row>
    <row r="267" spans="1:11" ht="15.75">
      <c r="A267" s="5" t="s">
        <v>215</v>
      </c>
      <c r="B267" s="5" t="s">
        <v>66</v>
      </c>
      <c r="C267" s="5" t="s">
        <v>284</v>
      </c>
      <c r="D267" s="16">
        <v>11281339</v>
      </c>
      <c r="F267" s="16">
        <v>12206943</v>
      </c>
      <c r="G267" s="17" t="s">
        <v>35</v>
      </c>
      <c r="H267" s="48">
        <v>11</v>
      </c>
      <c r="I267" s="47">
        <v>0.375</v>
      </c>
      <c r="J267" s="48">
        <v>43</v>
      </c>
      <c r="K267" s="47">
        <v>0</v>
      </c>
    </row>
    <row r="268" spans="1:11" ht="15.75">
      <c r="A268" s="5" t="s">
        <v>215</v>
      </c>
      <c r="B268" s="5" t="s">
        <v>66</v>
      </c>
      <c r="C268" s="5" t="s">
        <v>285</v>
      </c>
      <c r="D268" s="16">
        <v>6663213</v>
      </c>
      <c r="F268" s="16">
        <v>6786172</v>
      </c>
      <c r="G268" s="17" t="s">
        <v>33</v>
      </c>
      <c r="H268" s="48">
        <v>6</v>
      </c>
      <c r="I268" s="47">
        <v>0.2</v>
      </c>
      <c r="J268" s="48">
        <v>69</v>
      </c>
      <c r="K268" s="47">
        <v>0.2105</v>
      </c>
    </row>
    <row r="269" spans="1:11" ht="15.75">
      <c r="A269" s="5" t="s">
        <v>215</v>
      </c>
      <c r="B269" s="5" t="s">
        <v>66</v>
      </c>
      <c r="C269" s="5" t="s">
        <v>286</v>
      </c>
      <c r="D269" s="16">
        <v>10812086</v>
      </c>
      <c r="F269" s="16">
        <v>10747354</v>
      </c>
      <c r="G269" s="17" t="s">
        <v>39</v>
      </c>
      <c r="H269" s="48">
        <v>5</v>
      </c>
      <c r="I269" s="47">
        <v>0</v>
      </c>
      <c r="J269" s="48">
        <v>250</v>
      </c>
      <c r="K269" s="47">
        <v>0</v>
      </c>
    </row>
    <row r="270" spans="1:11" ht="15.75">
      <c r="A270" s="5" t="s">
        <v>215</v>
      </c>
      <c r="B270" s="5" t="s">
        <v>66</v>
      </c>
      <c r="C270" s="5" t="s">
        <v>287</v>
      </c>
      <c r="D270" s="16">
        <v>8131269</v>
      </c>
      <c r="F270" s="16">
        <v>8902942</v>
      </c>
      <c r="G270" s="17" t="s">
        <v>35</v>
      </c>
      <c r="H270" s="48">
        <v>4</v>
      </c>
      <c r="I270" s="47">
        <v>0</v>
      </c>
      <c r="J270" s="48">
        <v>200</v>
      </c>
      <c r="K270" s="47">
        <v>0</v>
      </c>
    </row>
    <row r="271" spans="1:11" ht="15.75">
      <c r="A271" s="5" t="s">
        <v>215</v>
      </c>
      <c r="B271" s="5" t="s">
        <v>66</v>
      </c>
      <c r="C271" s="5" t="s">
        <v>288</v>
      </c>
      <c r="D271" s="16">
        <v>8631974</v>
      </c>
      <c r="F271" s="16">
        <v>8880064</v>
      </c>
      <c r="G271" s="17" t="s">
        <v>33</v>
      </c>
      <c r="H271" s="48">
        <v>7</v>
      </c>
      <c r="I271" s="47">
        <v>0</v>
      </c>
      <c r="J271" s="48">
        <v>60</v>
      </c>
      <c r="K271" s="47">
        <v>0</v>
      </c>
    </row>
    <row r="272" spans="1:11" ht="15.75">
      <c r="A272" s="5" t="s">
        <v>215</v>
      </c>
      <c r="B272" s="5" t="s">
        <v>66</v>
      </c>
      <c r="C272" s="5" t="s">
        <v>289</v>
      </c>
      <c r="D272" s="16">
        <v>9430694</v>
      </c>
      <c r="F272" s="16">
        <v>8396086</v>
      </c>
      <c r="G272" s="17" t="s">
        <v>88</v>
      </c>
      <c r="H272" s="48">
        <v>5</v>
      </c>
      <c r="I272" s="47">
        <v>0</v>
      </c>
      <c r="J272" s="48">
        <v>80</v>
      </c>
      <c r="K272" s="47">
        <v>0</v>
      </c>
    </row>
    <row r="273" spans="1:11" ht="15.75">
      <c r="A273" s="5" t="s">
        <v>215</v>
      </c>
      <c r="B273" s="5" t="s">
        <v>66</v>
      </c>
      <c r="C273" s="5" t="s">
        <v>290</v>
      </c>
      <c r="D273" s="16">
        <v>39149729</v>
      </c>
      <c r="F273" s="16">
        <v>45436699</v>
      </c>
      <c r="G273" s="17" t="s">
        <v>35</v>
      </c>
      <c r="H273" s="48">
        <v>33</v>
      </c>
      <c r="I273" s="47">
        <v>0</v>
      </c>
      <c r="J273" s="48">
        <v>185</v>
      </c>
      <c r="K273" s="47">
        <v>0</v>
      </c>
    </row>
    <row r="274" spans="1:11" ht="15.75">
      <c r="A274" s="5" t="s">
        <v>215</v>
      </c>
      <c r="B274" s="5" t="s">
        <v>66</v>
      </c>
      <c r="C274" s="5" t="s">
        <v>291</v>
      </c>
      <c r="D274" s="16">
        <v>10117157</v>
      </c>
      <c r="F274" s="16">
        <v>10664699</v>
      </c>
      <c r="G274" s="17" t="s">
        <v>37</v>
      </c>
      <c r="H274" s="48">
        <v>5</v>
      </c>
      <c r="I274" s="47">
        <v>0</v>
      </c>
      <c r="J274" s="48">
        <v>248</v>
      </c>
      <c r="K274" s="47">
        <v>0</v>
      </c>
    </row>
    <row r="275" spans="1:11" ht="15.75">
      <c r="A275" s="5" t="s">
        <v>215</v>
      </c>
      <c r="B275" s="5" t="s">
        <v>66</v>
      </c>
      <c r="C275" s="5" t="s">
        <v>292</v>
      </c>
      <c r="D275" s="16">
        <v>8874420</v>
      </c>
      <c r="F275" s="16">
        <v>10385138</v>
      </c>
      <c r="G275" s="17" t="s">
        <v>35</v>
      </c>
      <c r="H275" s="48">
        <v>8</v>
      </c>
      <c r="I275" s="47">
        <v>0.1429</v>
      </c>
      <c r="J275" s="48">
        <v>84</v>
      </c>
      <c r="K275" s="47">
        <v>0</v>
      </c>
    </row>
    <row r="276" spans="1:11" ht="15.75">
      <c r="A276" s="5" t="s">
        <v>215</v>
      </c>
      <c r="B276" s="5" t="s">
        <v>66</v>
      </c>
      <c r="C276" s="5" t="s">
        <v>293</v>
      </c>
      <c r="D276" s="16">
        <v>12992529</v>
      </c>
      <c r="F276" s="16">
        <v>14768107</v>
      </c>
      <c r="G276" s="17" t="s">
        <v>35</v>
      </c>
      <c r="H276" s="48">
        <v>9</v>
      </c>
      <c r="I276" s="47">
        <v>0.125</v>
      </c>
      <c r="J276" s="48">
        <v>79</v>
      </c>
      <c r="K276" s="47">
        <v>0</v>
      </c>
    </row>
    <row r="277" spans="1:11" ht="15.75">
      <c r="A277" s="5" t="s">
        <v>215</v>
      </c>
      <c r="B277" s="5" t="s">
        <v>66</v>
      </c>
      <c r="C277" s="5" t="s">
        <v>294</v>
      </c>
      <c r="D277" s="16">
        <v>34111533</v>
      </c>
      <c r="F277" s="16">
        <v>43156896</v>
      </c>
      <c r="G277" s="17" t="s">
        <v>35</v>
      </c>
      <c r="H277" s="48">
        <v>43</v>
      </c>
      <c r="I277" s="47">
        <v>0.1622</v>
      </c>
      <c r="J277" s="48">
        <v>437</v>
      </c>
      <c r="K277" s="47">
        <v>0</v>
      </c>
    </row>
    <row r="278" spans="1:11" ht="15.75">
      <c r="A278" s="5" t="s">
        <v>215</v>
      </c>
      <c r="B278" s="5" t="s">
        <v>66</v>
      </c>
      <c r="C278" s="5" t="s">
        <v>295</v>
      </c>
      <c r="D278" s="16">
        <v>10863159</v>
      </c>
      <c r="F278" s="16">
        <v>11213257</v>
      </c>
      <c r="G278" s="17" t="s">
        <v>33</v>
      </c>
      <c r="H278" s="48">
        <v>7</v>
      </c>
      <c r="I278" s="47">
        <v>0</v>
      </c>
      <c r="J278" s="48">
        <v>20</v>
      </c>
      <c r="K278" s="47">
        <v>0</v>
      </c>
    </row>
    <row r="279" spans="1:11" ht="15.75">
      <c r="A279" s="5" t="s">
        <v>215</v>
      </c>
      <c r="B279" s="5" t="s">
        <v>66</v>
      </c>
      <c r="C279" s="5" t="s">
        <v>296</v>
      </c>
      <c r="D279" s="16">
        <v>5924654</v>
      </c>
      <c r="F279" s="16">
        <v>5219173</v>
      </c>
      <c r="G279" s="17" t="s">
        <v>88</v>
      </c>
      <c r="H279" s="48">
        <v>6</v>
      </c>
      <c r="I279" s="47">
        <v>0</v>
      </c>
      <c r="J279" s="48">
        <v>40</v>
      </c>
      <c r="K279" s="47">
        <v>0</v>
      </c>
    </row>
    <row r="280" spans="1:11" ht="15.75">
      <c r="A280" s="5" t="s">
        <v>215</v>
      </c>
      <c r="B280" s="5" t="s">
        <v>66</v>
      </c>
      <c r="C280" s="5" t="s">
        <v>297</v>
      </c>
      <c r="D280" s="16">
        <v>5852179</v>
      </c>
      <c r="F280" s="16">
        <v>5821990</v>
      </c>
      <c r="G280" s="17" t="s">
        <v>39</v>
      </c>
      <c r="H280" s="48">
        <v>5</v>
      </c>
      <c r="I280" s="47">
        <v>0</v>
      </c>
      <c r="J280" s="48">
        <v>20</v>
      </c>
      <c r="K280" s="47">
        <v>0</v>
      </c>
    </row>
    <row r="281" spans="1:11" ht="15.75">
      <c r="A281" s="5" t="s">
        <v>215</v>
      </c>
      <c r="B281" s="5" t="s">
        <v>66</v>
      </c>
      <c r="C281" s="5" t="s">
        <v>298</v>
      </c>
      <c r="D281" s="16">
        <v>3376724</v>
      </c>
      <c r="F281" s="16">
        <v>3564557</v>
      </c>
      <c r="G281" s="17" t="s">
        <v>37</v>
      </c>
      <c r="H281" s="48">
        <v>4</v>
      </c>
      <c r="I281" s="47">
        <v>0</v>
      </c>
      <c r="J281" s="48">
        <v>20</v>
      </c>
      <c r="K281" s="47">
        <v>0</v>
      </c>
    </row>
    <row r="282" spans="1:11" ht="15.75">
      <c r="A282" s="5" t="s">
        <v>215</v>
      </c>
      <c r="B282" s="5" t="s">
        <v>66</v>
      </c>
      <c r="C282" s="5" t="s">
        <v>299</v>
      </c>
      <c r="D282" s="16">
        <v>6779989</v>
      </c>
      <c r="F282" s="16">
        <v>7183103</v>
      </c>
      <c r="G282" s="17" t="s">
        <v>37</v>
      </c>
      <c r="H282" s="48">
        <v>8</v>
      </c>
      <c r="I282" s="47">
        <v>0</v>
      </c>
      <c r="J282" s="48">
        <v>44</v>
      </c>
      <c r="K282" s="47">
        <v>0</v>
      </c>
    </row>
    <row r="283" spans="1:11" ht="15.75">
      <c r="A283" s="5" t="s">
        <v>215</v>
      </c>
      <c r="B283" s="5" t="s">
        <v>66</v>
      </c>
      <c r="C283" s="5" t="s">
        <v>264</v>
      </c>
      <c r="D283" s="16">
        <v>1741724</v>
      </c>
      <c r="F283" s="16">
        <v>1395047</v>
      </c>
      <c r="G283" s="17" t="s">
        <v>88</v>
      </c>
      <c r="H283" s="48">
        <v>5</v>
      </c>
      <c r="I283" s="47">
        <v>0</v>
      </c>
      <c r="J283" s="48">
        <v>20</v>
      </c>
      <c r="K283" s="47">
        <v>0</v>
      </c>
    </row>
    <row r="284" spans="1:11" ht="15.75">
      <c r="A284" s="5" t="s">
        <v>215</v>
      </c>
      <c r="B284" s="5" t="s">
        <v>66</v>
      </c>
      <c r="C284" s="5" t="s">
        <v>300</v>
      </c>
      <c r="D284" s="16">
        <v>3266582</v>
      </c>
      <c r="F284" s="16">
        <v>3381358</v>
      </c>
      <c r="G284" s="17" t="s">
        <v>37</v>
      </c>
      <c r="H284" s="48">
        <v>2</v>
      </c>
      <c r="I284" s="47">
        <v>0</v>
      </c>
      <c r="J284" s="48">
        <v>20</v>
      </c>
      <c r="K284" s="47">
        <v>0</v>
      </c>
    </row>
    <row r="285" spans="1:11" ht="15.75">
      <c r="A285" s="5" t="s">
        <v>215</v>
      </c>
      <c r="B285" s="5" t="s">
        <v>66</v>
      </c>
      <c r="C285" s="5" t="s">
        <v>301</v>
      </c>
      <c r="D285" s="16">
        <v>7665535</v>
      </c>
      <c r="F285" s="16">
        <v>7394118</v>
      </c>
      <c r="G285" s="17" t="s">
        <v>82</v>
      </c>
      <c r="H285" s="48">
        <v>7</v>
      </c>
      <c r="I285" s="47">
        <v>0</v>
      </c>
      <c r="J285" s="48">
        <v>20</v>
      </c>
      <c r="K285" s="47">
        <v>0</v>
      </c>
    </row>
    <row r="286" spans="1:11" ht="15.75">
      <c r="A286" s="5" t="s">
        <v>215</v>
      </c>
      <c r="B286" s="5" t="s">
        <v>66</v>
      </c>
      <c r="C286" s="5" t="s">
        <v>302</v>
      </c>
      <c r="D286" s="16">
        <v>7687438</v>
      </c>
      <c r="F286" s="16">
        <v>7144005</v>
      </c>
      <c r="G286" s="17" t="s">
        <v>88</v>
      </c>
      <c r="H286" s="48">
        <v>13</v>
      </c>
      <c r="I286" s="47">
        <v>0</v>
      </c>
      <c r="J286" s="48">
        <v>40</v>
      </c>
      <c r="K286" s="47">
        <v>0</v>
      </c>
    </row>
    <row r="287" spans="1:11" ht="15.75">
      <c r="A287" s="5" t="s">
        <v>215</v>
      </c>
      <c r="B287" s="5" t="s">
        <v>66</v>
      </c>
      <c r="C287" s="5" t="s">
        <v>303</v>
      </c>
      <c r="D287" s="16">
        <v>15942583</v>
      </c>
      <c r="F287" s="16">
        <v>13541783</v>
      </c>
      <c r="G287" s="17" t="s">
        <v>88</v>
      </c>
      <c r="H287" s="48">
        <v>5</v>
      </c>
      <c r="I287" s="47">
        <v>-0.2857</v>
      </c>
      <c r="J287" s="48">
        <v>300</v>
      </c>
      <c r="K287" s="47">
        <v>0</v>
      </c>
    </row>
    <row r="288" spans="1:11" ht="15.75">
      <c r="A288" s="5" t="s">
        <v>215</v>
      </c>
      <c r="B288" s="5" t="s">
        <v>66</v>
      </c>
      <c r="C288" s="5" t="s">
        <v>304</v>
      </c>
      <c r="D288" s="16">
        <v>4311699</v>
      </c>
      <c r="F288" s="16">
        <v>5923134</v>
      </c>
      <c r="G288" s="17" t="s">
        <v>35</v>
      </c>
      <c r="H288" s="48">
        <v>5</v>
      </c>
      <c r="I288" s="47">
        <v>0</v>
      </c>
      <c r="J288" s="48">
        <v>20</v>
      </c>
      <c r="K288" s="47">
        <v>0</v>
      </c>
    </row>
    <row r="289" spans="1:11" ht="15.75">
      <c r="A289" s="5" t="s">
        <v>215</v>
      </c>
      <c r="B289" s="5" t="s">
        <v>66</v>
      </c>
      <c r="C289" s="5" t="s">
        <v>305</v>
      </c>
      <c r="D289" s="16">
        <v>15663048</v>
      </c>
      <c r="F289" s="16">
        <v>16854975</v>
      </c>
      <c r="G289" s="17" t="s">
        <v>35</v>
      </c>
      <c r="H289" s="48">
        <v>9</v>
      </c>
      <c r="I289" s="47">
        <v>0.125</v>
      </c>
      <c r="J289" s="48">
        <v>79</v>
      </c>
      <c r="K289" s="47">
        <v>0</v>
      </c>
    </row>
    <row r="290" spans="1:11" ht="15.75">
      <c r="A290" s="5" t="s">
        <v>215</v>
      </c>
      <c r="B290" s="5" t="s">
        <v>66</v>
      </c>
      <c r="C290" s="5" t="s">
        <v>306</v>
      </c>
      <c r="D290" s="16">
        <v>4787801</v>
      </c>
      <c r="F290" s="16">
        <v>4886934</v>
      </c>
      <c r="G290" s="17" t="s">
        <v>33</v>
      </c>
      <c r="H290" s="48">
        <v>3</v>
      </c>
      <c r="I290" s="47">
        <v>0</v>
      </c>
      <c r="J290" s="48">
        <v>26</v>
      </c>
      <c r="K290" s="47">
        <v>0</v>
      </c>
    </row>
    <row r="291" spans="1:11" ht="15.75">
      <c r="A291" s="5" t="s">
        <v>215</v>
      </c>
      <c r="B291" s="5" t="s">
        <v>66</v>
      </c>
      <c r="C291" s="5" t="s">
        <v>307</v>
      </c>
      <c r="D291" s="16">
        <v>6449011</v>
      </c>
      <c r="F291" s="16">
        <v>6131424</v>
      </c>
      <c r="G291" s="17" t="s">
        <v>82</v>
      </c>
      <c r="H291" s="48">
        <v>4</v>
      </c>
      <c r="I291" s="47">
        <v>-0.2</v>
      </c>
      <c r="J291" s="48">
        <v>36</v>
      </c>
      <c r="K291" s="47">
        <v>0</v>
      </c>
    </row>
    <row r="292" spans="1:11" ht="15.75">
      <c r="A292" s="5" t="s">
        <v>215</v>
      </c>
      <c r="B292" s="5" t="s">
        <v>66</v>
      </c>
      <c r="C292" s="5" t="s">
        <v>308</v>
      </c>
      <c r="D292" s="16">
        <v>1795432</v>
      </c>
      <c r="F292" s="16">
        <v>2076544</v>
      </c>
      <c r="G292" s="17" t="s">
        <v>35</v>
      </c>
      <c r="H292" s="48">
        <v>3</v>
      </c>
      <c r="I292" s="47">
        <v>0</v>
      </c>
      <c r="J292" s="48">
        <v>20</v>
      </c>
      <c r="K292" s="47">
        <v>0</v>
      </c>
    </row>
    <row r="293" spans="1:11" ht="15.75">
      <c r="A293" s="5" t="s">
        <v>215</v>
      </c>
      <c r="B293" s="5" t="s">
        <v>66</v>
      </c>
      <c r="C293" s="5" t="s">
        <v>309</v>
      </c>
      <c r="D293" s="16">
        <v>6056529</v>
      </c>
      <c r="F293" s="16">
        <v>6111925</v>
      </c>
      <c r="G293" s="17" t="s">
        <v>33</v>
      </c>
      <c r="H293" s="48">
        <v>3</v>
      </c>
      <c r="I293" s="47">
        <v>-0.25</v>
      </c>
      <c r="J293" s="48">
        <v>39</v>
      </c>
      <c r="K293" s="47">
        <v>0</v>
      </c>
    </row>
    <row r="294" spans="1:11" ht="15.75">
      <c r="A294" s="5" t="s">
        <v>215</v>
      </c>
      <c r="B294" s="5" t="s">
        <v>66</v>
      </c>
      <c r="C294" s="5" t="s">
        <v>310</v>
      </c>
      <c r="D294" s="16">
        <v>10240402</v>
      </c>
      <c r="F294" s="16">
        <v>10668753</v>
      </c>
      <c r="G294" s="17" t="s">
        <v>37</v>
      </c>
      <c r="H294" s="48">
        <v>2</v>
      </c>
      <c r="I294" s="47">
        <v>-0.3333</v>
      </c>
      <c r="J294" s="48">
        <v>62</v>
      </c>
      <c r="K294" s="47">
        <v>0</v>
      </c>
    </row>
    <row r="295" spans="1:11" ht="15.75">
      <c r="A295" s="5" t="s">
        <v>215</v>
      </c>
      <c r="B295" s="5" t="s">
        <v>66</v>
      </c>
      <c r="C295" s="5" t="s">
        <v>311</v>
      </c>
      <c r="D295" s="16">
        <v>5829382</v>
      </c>
      <c r="F295" s="16">
        <v>5267715</v>
      </c>
      <c r="G295" s="17" t="s">
        <v>88</v>
      </c>
      <c r="H295" s="48">
        <v>7</v>
      </c>
      <c r="I295" s="47">
        <v>0</v>
      </c>
      <c r="J295" s="48">
        <v>40</v>
      </c>
      <c r="K295" s="47">
        <v>0</v>
      </c>
    </row>
    <row r="296" spans="1:11" ht="15.75">
      <c r="A296" s="5" t="s">
        <v>215</v>
      </c>
      <c r="B296" s="5" t="s">
        <v>66</v>
      </c>
      <c r="C296" s="5" t="s">
        <v>312</v>
      </c>
      <c r="D296" s="16">
        <v>13764077</v>
      </c>
      <c r="F296" s="16">
        <v>14027711</v>
      </c>
      <c r="G296" s="17" t="s">
        <v>33</v>
      </c>
      <c r="H296" s="48">
        <v>4</v>
      </c>
      <c r="I296" s="47">
        <v>0</v>
      </c>
      <c r="J296" s="48">
        <v>20</v>
      </c>
      <c r="K296" s="47">
        <v>0</v>
      </c>
    </row>
    <row r="297" spans="1:11" ht="15.75">
      <c r="A297" s="5" t="s">
        <v>215</v>
      </c>
      <c r="B297" s="5" t="s">
        <v>66</v>
      </c>
      <c r="C297" s="5" t="s">
        <v>313</v>
      </c>
      <c r="D297" s="16">
        <v>22713563</v>
      </c>
      <c r="F297" s="16">
        <v>35396491</v>
      </c>
      <c r="G297" s="17" t="s">
        <v>35</v>
      </c>
      <c r="H297" s="48">
        <v>12</v>
      </c>
      <c r="I297" s="47">
        <v>0.3333</v>
      </c>
      <c r="J297" s="48">
        <v>121</v>
      </c>
      <c r="K297" s="47">
        <v>0.4578</v>
      </c>
    </row>
    <row r="298" spans="1:11" ht="15.75">
      <c r="A298" s="5" t="s">
        <v>215</v>
      </c>
      <c r="B298" s="5" t="s">
        <v>212</v>
      </c>
      <c r="C298" s="5" t="s">
        <v>314</v>
      </c>
      <c r="D298" s="16">
        <v>0</v>
      </c>
      <c r="F298" s="16">
        <v>1513575</v>
      </c>
      <c r="G298" s="17" t="s">
        <v>134</v>
      </c>
      <c r="H298" s="48">
        <v>3</v>
      </c>
      <c r="I298" s="47" t="s">
        <v>132</v>
      </c>
      <c r="J298" s="48">
        <v>0</v>
      </c>
      <c r="K298" s="47" t="s">
        <v>132</v>
      </c>
    </row>
    <row r="299" spans="1:11" ht="15.75">
      <c r="A299" s="5" t="s">
        <v>315</v>
      </c>
      <c r="B299" s="5" t="s">
        <v>31</v>
      </c>
      <c r="C299" s="5" t="s">
        <v>316</v>
      </c>
      <c r="D299" s="16">
        <v>1037830135</v>
      </c>
      <c r="F299" s="16">
        <v>1082831422</v>
      </c>
      <c r="G299" s="17" t="s">
        <v>37</v>
      </c>
      <c r="H299" s="48">
        <v>864</v>
      </c>
      <c r="I299" s="47">
        <v>-0.0023</v>
      </c>
      <c r="J299" s="48">
        <v>1193</v>
      </c>
      <c r="K299" s="47">
        <v>0</v>
      </c>
    </row>
    <row r="300" spans="1:11" ht="15.75">
      <c r="A300" s="5" t="s">
        <v>315</v>
      </c>
      <c r="B300" s="5" t="s">
        <v>31</v>
      </c>
      <c r="C300" s="5" t="s">
        <v>317</v>
      </c>
      <c r="D300" s="16">
        <v>718640283</v>
      </c>
      <c r="F300" s="16">
        <v>773208900</v>
      </c>
      <c r="G300" s="17" t="s">
        <v>35</v>
      </c>
      <c r="H300" s="48">
        <v>643</v>
      </c>
      <c r="I300" s="47">
        <v>0.019</v>
      </c>
      <c r="J300" s="48">
        <v>1079</v>
      </c>
      <c r="K300" s="47">
        <v>0</v>
      </c>
    </row>
    <row r="301" spans="1:11" ht="15.75">
      <c r="A301" s="5" t="s">
        <v>315</v>
      </c>
      <c r="B301" s="5" t="s">
        <v>44</v>
      </c>
      <c r="C301" s="5" t="s">
        <v>318</v>
      </c>
      <c r="D301" s="16">
        <v>131253890</v>
      </c>
      <c r="F301" s="16">
        <v>134366594</v>
      </c>
      <c r="G301" s="17" t="s">
        <v>33</v>
      </c>
      <c r="H301" s="48">
        <v>72</v>
      </c>
      <c r="I301" s="47">
        <v>-0.027</v>
      </c>
      <c r="J301" s="48">
        <v>627</v>
      </c>
      <c r="K301" s="47">
        <v>0</v>
      </c>
    </row>
    <row r="302" spans="1:11" ht="15.75">
      <c r="A302" s="5" t="s">
        <v>315</v>
      </c>
      <c r="B302" s="5" t="s">
        <v>44</v>
      </c>
      <c r="C302" s="5" t="s">
        <v>319</v>
      </c>
      <c r="D302" s="16">
        <v>48081888</v>
      </c>
      <c r="F302" s="16">
        <v>46214857</v>
      </c>
      <c r="G302" s="17" t="s">
        <v>82</v>
      </c>
      <c r="H302" s="48">
        <v>23</v>
      </c>
      <c r="I302" s="47">
        <v>0.0455</v>
      </c>
      <c r="J302" s="48">
        <v>495</v>
      </c>
      <c r="K302" s="47">
        <v>0</v>
      </c>
    </row>
    <row r="303" spans="1:11" ht="15.75">
      <c r="A303" s="5" t="s">
        <v>315</v>
      </c>
      <c r="B303" s="5" t="s">
        <v>44</v>
      </c>
      <c r="C303" s="5" t="s">
        <v>320</v>
      </c>
      <c r="D303" s="16">
        <v>461043109</v>
      </c>
      <c r="F303" s="16">
        <v>499772954</v>
      </c>
      <c r="G303" s="17" t="s">
        <v>35</v>
      </c>
      <c r="H303" s="48">
        <v>249</v>
      </c>
      <c r="I303" s="47">
        <v>0.0779</v>
      </c>
      <c r="J303" s="48">
        <v>826</v>
      </c>
      <c r="K303" s="47">
        <v>0.011</v>
      </c>
    </row>
    <row r="304" spans="1:11" ht="15.75">
      <c r="A304" s="5" t="s">
        <v>315</v>
      </c>
      <c r="B304" s="5" t="s">
        <v>44</v>
      </c>
      <c r="C304" s="5" t="s">
        <v>321</v>
      </c>
      <c r="D304" s="16">
        <v>126291416</v>
      </c>
      <c r="F304" s="16">
        <v>128514623</v>
      </c>
      <c r="G304" s="17" t="s">
        <v>33</v>
      </c>
      <c r="H304" s="48">
        <v>54</v>
      </c>
      <c r="I304" s="47">
        <v>-0.0357</v>
      </c>
      <c r="J304" s="48">
        <v>620</v>
      </c>
      <c r="K304" s="47">
        <v>0</v>
      </c>
    </row>
    <row r="305" spans="1:11" ht="15.75">
      <c r="A305" s="5" t="s">
        <v>315</v>
      </c>
      <c r="B305" s="5" t="s">
        <v>44</v>
      </c>
      <c r="C305" s="5" t="s">
        <v>322</v>
      </c>
      <c r="D305" s="16">
        <v>247334901</v>
      </c>
      <c r="F305" s="16">
        <v>264187623</v>
      </c>
      <c r="G305" s="17" t="s">
        <v>37</v>
      </c>
      <c r="H305" s="48">
        <v>140</v>
      </c>
      <c r="I305" s="47">
        <v>0.037</v>
      </c>
      <c r="J305" s="48">
        <v>431</v>
      </c>
      <c r="K305" s="47">
        <v>0</v>
      </c>
    </row>
    <row r="306" spans="1:11" ht="15.75">
      <c r="A306" s="5" t="s">
        <v>315</v>
      </c>
      <c r="B306" s="5" t="s">
        <v>44</v>
      </c>
      <c r="C306" s="5" t="s">
        <v>323</v>
      </c>
      <c r="D306" s="16">
        <v>90257847</v>
      </c>
      <c r="F306" s="16">
        <v>92479430</v>
      </c>
      <c r="G306" s="17" t="s">
        <v>33</v>
      </c>
      <c r="H306" s="48">
        <v>56</v>
      </c>
      <c r="I306" s="47">
        <v>-0.0667</v>
      </c>
      <c r="J306" s="48">
        <v>327</v>
      </c>
      <c r="K306" s="47">
        <v>0</v>
      </c>
    </row>
    <row r="307" spans="1:11" ht="15.75">
      <c r="A307" s="5" t="s">
        <v>315</v>
      </c>
      <c r="B307" s="5" t="s">
        <v>44</v>
      </c>
      <c r="C307" s="5" t="s">
        <v>324</v>
      </c>
      <c r="D307" s="16">
        <v>171319245</v>
      </c>
      <c r="F307" s="16">
        <v>174290908</v>
      </c>
      <c r="G307" s="17" t="s">
        <v>33</v>
      </c>
      <c r="H307" s="48">
        <v>102</v>
      </c>
      <c r="I307" s="47">
        <v>0.02</v>
      </c>
      <c r="J307" s="48">
        <v>384</v>
      </c>
      <c r="K307" s="47">
        <v>0</v>
      </c>
    </row>
    <row r="308" spans="1:11" ht="15.75">
      <c r="A308" s="5" t="s">
        <v>315</v>
      </c>
      <c r="B308" s="5" t="s">
        <v>44</v>
      </c>
      <c r="C308" s="5" t="s">
        <v>325</v>
      </c>
      <c r="D308" s="16">
        <v>509563497</v>
      </c>
      <c r="F308" s="16">
        <v>544165180</v>
      </c>
      <c r="G308" s="17" t="s">
        <v>37</v>
      </c>
      <c r="H308" s="48">
        <v>331</v>
      </c>
      <c r="I308" s="47">
        <v>0.0248</v>
      </c>
      <c r="J308" s="48">
        <v>878</v>
      </c>
      <c r="K308" s="47">
        <v>-0.0113</v>
      </c>
    </row>
    <row r="309" spans="1:11" ht="15.75">
      <c r="A309" s="5" t="s">
        <v>315</v>
      </c>
      <c r="B309" s="5" t="s">
        <v>44</v>
      </c>
      <c r="C309" s="5" t="s">
        <v>326</v>
      </c>
      <c r="D309" s="16">
        <v>211601095</v>
      </c>
      <c r="F309" s="16">
        <v>216470234</v>
      </c>
      <c r="G309" s="17" t="s">
        <v>33</v>
      </c>
      <c r="H309" s="48">
        <v>139</v>
      </c>
      <c r="I309" s="47">
        <v>-0.0142</v>
      </c>
      <c r="J309" s="48">
        <v>455</v>
      </c>
      <c r="K309" s="47">
        <v>0</v>
      </c>
    </row>
    <row r="310" spans="1:11" ht="15.75">
      <c r="A310" s="5" t="s">
        <v>315</v>
      </c>
      <c r="B310" s="5" t="s">
        <v>44</v>
      </c>
      <c r="C310" s="5" t="s">
        <v>327</v>
      </c>
      <c r="D310" s="16">
        <v>572964888</v>
      </c>
      <c r="F310" s="16">
        <v>603376636</v>
      </c>
      <c r="G310" s="17" t="s">
        <v>37</v>
      </c>
      <c r="H310" s="48">
        <v>408</v>
      </c>
      <c r="I310" s="47">
        <v>0.0488</v>
      </c>
      <c r="J310" s="48">
        <v>1221</v>
      </c>
      <c r="K310" s="47">
        <v>0</v>
      </c>
    </row>
    <row r="311" spans="1:11" ht="15.75">
      <c r="A311" s="5" t="s">
        <v>315</v>
      </c>
      <c r="B311" s="5" t="s">
        <v>44</v>
      </c>
      <c r="C311" s="5" t="s">
        <v>328</v>
      </c>
      <c r="D311" s="16">
        <v>354741084</v>
      </c>
      <c r="F311" s="16">
        <v>368968809</v>
      </c>
      <c r="G311" s="17" t="s">
        <v>37</v>
      </c>
      <c r="H311" s="48">
        <v>241</v>
      </c>
      <c r="I311" s="47">
        <v>0.0433</v>
      </c>
      <c r="J311" s="48">
        <v>830</v>
      </c>
      <c r="K311" s="47">
        <v>0</v>
      </c>
    </row>
    <row r="312" spans="1:11" ht="15.75">
      <c r="A312" s="5" t="s">
        <v>315</v>
      </c>
      <c r="B312" s="5" t="s">
        <v>44</v>
      </c>
      <c r="C312" s="5" t="s">
        <v>329</v>
      </c>
      <c r="D312" s="16">
        <v>376888297</v>
      </c>
      <c r="F312" s="16">
        <v>390972330</v>
      </c>
      <c r="G312" s="17" t="s">
        <v>37</v>
      </c>
      <c r="H312" s="48">
        <v>145</v>
      </c>
      <c r="I312" s="47">
        <v>-0.0136</v>
      </c>
      <c r="J312" s="48">
        <v>769</v>
      </c>
      <c r="K312" s="47">
        <v>0</v>
      </c>
    </row>
    <row r="313" spans="1:11" ht="15.75">
      <c r="A313" s="5" t="s">
        <v>315</v>
      </c>
      <c r="B313" s="5" t="s">
        <v>44</v>
      </c>
      <c r="C313" s="5" t="s">
        <v>330</v>
      </c>
      <c r="D313" s="16">
        <v>273332838</v>
      </c>
      <c r="F313" s="16">
        <v>285022749</v>
      </c>
      <c r="G313" s="17" t="s">
        <v>37</v>
      </c>
      <c r="H313" s="48">
        <v>150</v>
      </c>
      <c r="I313" s="47">
        <v>0.049</v>
      </c>
      <c r="J313" s="48">
        <v>846</v>
      </c>
      <c r="K313" s="47">
        <v>0</v>
      </c>
    </row>
    <row r="314" spans="1:11" ht="15.75">
      <c r="A314" s="5" t="s">
        <v>315</v>
      </c>
      <c r="B314" s="5" t="s">
        <v>44</v>
      </c>
      <c r="C314" s="5" t="s">
        <v>331</v>
      </c>
      <c r="D314" s="16">
        <v>127018342</v>
      </c>
      <c r="F314" s="16">
        <v>126667126</v>
      </c>
      <c r="G314" s="17" t="s">
        <v>39</v>
      </c>
      <c r="H314" s="48">
        <v>58</v>
      </c>
      <c r="I314" s="47">
        <v>0</v>
      </c>
      <c r="J314" s="48">
        <v>481</v>
      </c>
      <c r="K314" s="47">
        <v>0</v>
      </c>
    </row>
    <row r="315" spans="1:11" ht="15.75">
      <c r="A315" s="5" t="s">
        <v>315</v>
      </c>
      <c r="B315" s="5" t="s">
        <v>66</v>
      </c>
      <c r="C315" s="5" t="s">
        <v>332</v>
      </c>
      <c r="D315" s="16">
        <v>54237136</v>
      </c>
      <c r="F315" s="16">
        <v>58899187</v>
      </c>
      <c r="G315" s="17" t="s">
        <v>35</v>
      </c>
      <c r="H315" s="48">
        <v>34</v>
      </c>
      <c r="I315" s="47">
        <v>0.0303</v>
      </c>
      <c r="J315" s="48">
        <v>385</v>
      </c>
      <c r="K315" s="47">
        <v>0.0185</v>
      </c>
    </row>
    <row r="316" spans="1:11" ht="15.75">
      <c r="A316" s="5" t="s">
        <v>315</v>
      </c>
      <c r="B316" s="5" t="s">
        <v>66</v>
      </c>
      <c r="C316" s="5" t="s">
        <v>333</v>
      </c>
      <c r="D316" s="16">
        <v>28018022</v>
      </c>
      <c r="F316" s="16">
        <v>28633892</v>
      </c>
      <c r="G316" s="17" t="s">
        <v>33</v>
      </c>
      <c r="H316" s="48">
        <v>19</v>
      </c>
      <c r="I316" s="47">
        <v>0.0556</v>
      </c>
      <c r="J316" s="48">
        <v>219</v>
      </c>
      <c r="K316" s="47">
        <v>0</v>
      </c>
    </row>
    <row r="317" spans="1:11" ht="15.75">
      <c r="A317" s="5" t="s">
        <v>315</v>
      </c>
      <c r="B317" s="5" t="s">
        <v>66</v>
      </c>
      <c r="C317" s="5" t="s">
        <v>334</v>
      </c>
      <c r="D317" s="16">
        <v>33160133</v>
      </c>
      <c r="F317" s="16">
        <v>40609553</v>
      </c>
      <c r="G317" s="17" t="s">
        <v>35</v>
      </c>
      <c r="H317" s="48">
        <v>28</v>
      </c>
      <c r="I317" s="47">
        <v>0</v>
      </c>
      <c r="J317" s="48">
        <v>204</v>
      </c>
      <c r="K317" s="47">
        <v>-0.0332</v>
      </c>
    </row>
    <row r="318" spans="1:11" ht="15.75">
      <c r="A318" s="5" t="s">
        <v>315</v>
      </c>
      <c r="B318" s="5" t="s">
        <v>66</v>
      </c>
      <c r="C318" s="5" t="s">
        <v>335</v>
      </c>
      <c r="D318" s="16">
        <v>21385073</v>
      </c>
      <c r="F318" s="16">
        <v>23973134</v>
      </c>
      <c r="G318" s="17" t="s">
        <v>35</v>
      </c>
      <c r="H318" s="48">
        <v>16</v>
      </c>
      <c r="I318" s="47">
        <v>0.1429</v>
      </c>
      <c r="J318" s="48">
        <v>70</v>
      </c>
      <c r="K318" s="47">
        <v>0</v>
      </c>
    </row>
    <row r="319" spans="1:11" ht="15.75">
      <c r="A319" s="5" t="s">
        <v>315</v>
      </c>
      <c r="B319" s="5" t="s">
        <v>66</v>
      </c>
      <c r="C319" s="5" t="s">
        <v>336</v>
      </c>
      <c r="D319" s="16">
        <v>16062293</v>
      </c>
      <c r="F319" s="16">
        <v>15952468</v>
      </c>
      <c r="G319" s="17" t="s">
        <v>39</v>
      </c>
      <c r="H319" s="48">
        <v>13</v>
      </c>
      <c r="I319" s="47">
        <v>0</v>
      </c>
      <c r="J319" s="48">
        <v>103</v>
      </c>
      <c r="K319" s="47">
        <v>0</v>
      </c>
    </row>
    <row r="320" spans="1:11" ht="15.75">
      <c r="A320" s="5" t="s">
        <v>315</v>
      </c>
      <c r="B320" s="5" t="s">
        <v>66</v>
      </c>
      <c r="C320" s="5" t="s">
        <v>337</v>
      </c>
      <c r="D320" s="16">
        <v>87682386</v>
      </c>
      <c r="F320" s="16">
        <v>88343358</v>
      </c>
      <c r="G320" s="17" t="s">
        <v>33</v>
      </c>
      <c r="H320" s="48">
        <v>50</v>
      </c>
      <c r="I320" s="47">
        <v>-0.0385</v>
      </c>
      <c r="J320" s="48">
        <v>263</v>
      </c>
      <c r="K320" s="47">
        <v>0</v>
      </c>
    </row>
    <row r="321" spans="1:11" ht="15.75">
      <c r="A321" s="5" t="s">
        <v>315</v>
      </c>
      <c r="B321" s="5" t="s">
        <v>66</v>
      </c>
      <c r="C321" s="5" t="s">
        <v>338</v>
      </c>
      <c r="D321" s="16">
        <v>29676166</v>
      </c>
      <c r="F321" s="16">
        <v>28838321</v>
      </c>
      <c r="G321" s="17" t="s">
        <v>39</v>
      </c>
      <c r="H321" s="48">
        <v>21</v>
      </c>
      <c r="I321" s="47">
        <v>0.1667</v>
      </c>
      <c r="J321" s="48">
        <v>466</v>
      </c>
      <c r="K321" s="47">
        <v>0</v>
      </c>
    </row>
    <row r="322" spans="1:11" ht="15.75">
      <c r="A322" s="5" t="s">
        <v>315</v>
      </c>
      <c r="B322" s="5" t="s">
        <v>66</v>
      </c>
      <c r="C322" s="5" t="s">
        <v>339</v>
      </c>
      <c r="D322" s="16">
        <v>67231225</v>
      </c>
      <c r="F322" s="16">
        <v>72788765</v>
      </c>
      <c r="G322" s="17" t="s">
        <v>35</v>
      </c>
      <c r="H322" s="48">
        <v>38</v>
      </c>
      <c r="I322" s="47">
        <v>-0.0256</v>
      </c>
      <c r="J322" s="48">
        <v>548</v>
      </c>
      <c r="K322" s="47">
        <v>0.0186</v>
      </c>
    </row>
    <row r="323" spans="1:11" ht="15.75">
      <c r="A323" s="5" t="s">
        <v>315</v>
      </c>
      <c r="B323" s="5" t="s">
        <v>66</v>
      </c>
      <c r="C323" s="5" t="s">
        <v>340</v>
      </c>
      <c r="D323" s="16">
        <v>1951344</v>
      </c>
      <c r="F323" s="16">
        <v>1735371</v>
      </c>
      <c r="G323" s="17" t="s">
        <v>88</v>
      </c>
      <c r="H323" s="48">
        <v>6</v>
      </c>
      <c r="I323" s="47">
        <v>0</v>
      </c>
      <c r="J323" s="48">
        <v>20</v>
      </c>
      <c r="K323" s="47">
        <v>0</v>
      </c>
    </row>
    <row r="324" spans="1:11" ht="15.75">
      <c r="A324" s="5" t="s">
        <v>315</v>
      </c>
      <c r="B324" s="5" t="s">
        <v>66</v>
      </c>
      <c r="C324" s="5" t="s">
        <v>341</v>
      </c>
      <c r="D324" s="16">
        <v>1897940</v>
      </c>
      <c r="F324" s="16">
        <v>1543853</v>
      </c>
      <c r="G324" s="17" t="s">
        <v>88</v>
      </c>
      <c r="H324" s="48">
        <v>3</v>
      </c>
      <c r="I324" s="47">
        <v>0</v>
      </c>
      <c r="J324" s="48">
        <v>32</v>
      </c>
      <c r="K324" s="47">
        <v>0</v>
      </c>
    </row>
    <row r="325" spans="1:11" ht="15.75">
      <c r="A325" s="5" t="s">
        <v>315</v>
      </c>
      <c r="B325" s="5" t="s">
        <v>66</v>
      </c>
      <c r="C325" s="5" t="s">
        <v>342</v>
      </c>
      <c r="D325" s="16">
        <v>7151687</v>
      </c>
      <c r="F325" s="16">
        <v>7403869</v>
      </c>
      <c r="G325" s="17" t="s">
        <v>37</v>
      </c>
      <c r="H325" s="48">
        <v>6</v>
      </c>
      <c r="I325" s="47">
        <v>-0.1429</v>
      </c>
      <c r="J325" s="48">
        <v>40</v>
      </c>
      <c r="K325" s="47">
        <v>0</v>
      </c>
    </row>
    <row r="326" spans="1:11" ht="15.75">
      <c r="A326" s="5" t="s">
        <v>315</v>
      </c>
      <c r="B326" s="5" t="s">
        <v>66</v>
      </c>
      <c r="C326" s="5" t="s">
        <v>343</v>
      </c>
      <c r="D326" s="16">
        <v>24660968</v>
      </c>
      <c r="F326" s="16">
        <v>24602443</v>
      </c>
      <c r="G326" s="17" t="s">
        <v>39</v>
      </c>
      <c r="H326" s="48">
        <v>15</v>
      </c>
      <c r="I326" s="47">
        <v>0</v>
      </c>
      <c r="J326" s="48">
        <v>100</v>
      </c>
      <c r="K326" s="47">
        <v>0</v>
      </c>
    </row>
    <row r="327" spans="1:11" ht="15.75">
      <c r="A327" s="5" t="s">
        <v>315</v>
      </c>
      <c r="B327" s="5" t="s">
        <v>66</v>
      </c>
      <c r="C327" s="5" t="s">
        <v>344</v>
      </c>
      <c r="D327" s="16">
        <v>10741762</v>
      </c>
      <c r="F327" s="16">
        <v>10029157</v>
      </c>
      <c r="G327" s="17" t="s">
        <v>82</v>
      </c>
      <c r="H327" s="48">
        <v>5</v>
      </c>
      <c r="I327" s="47">
        <v>0</v>
      </c>
      <c r="J327" s="48">
        <v>84</v>
      </c>
      <c r="K327" s="47">
        <v>0</v>
      </c>
    </row>
    <row r="328" spans="1:11" ht="15.75">
      <c r="A328" s="5" t="s">
        <v>315</v>
      </c>
      <c r="B328" s="5" t="s">
        <v>66</v>
      </c>
      <c r="C328" s="5" t="s">
        <v>345</v>
      </c>
      <c r="D328" s="16">
        <v>8062047</v>
      </c>
      <c r="F328" s="16">
        <v>10168333</v>
      </c>
      <c r="G328" s="17" t="s">
        <v>35</v>
      </c>
      <c r="H328" s="48">
        <v>4</v>
      </c>
      <c r="I328" s="47">
        <v>-0.2</v>
      </c>
      <c r="J328" s="48">
        <v>230</v>
      </c>
      <c r="K328" s="47">
        <v>0</v>
      </c>
    </row>
    <row r="329" spans="1:11" ht="15.75">
      <c r="A329" s="5" t="s">
        <v>315</v>
      </c>
      <c r="B329" s="5" t="s">
        <v>66</v>
      </c>
      <c r="C329" s="5" t="s">
        <v>346</v>
      </c>
      <c r="D329" s="16">
        <v>10467523</v>
      </c>
      <c r="F329" s="16">
        <v>12393530</v>
      </c>
      <c r="G329" s="17" t="s">
        <v>35</v>
      </c>
      <c r="H329" s="48">
        <v>8</v>
      </c>
      <c r="I329" s="47">
        <v>0.1429</v>
      </c>
      <c r="J329" s="48">
        <v>78</v>
      </c>
      <c r="K329" s="47">
        <v>0</v>
      </c>
    </row>
    <row r="330" spans="1:11" ht="15.75">
      <c r="A330" s="5" t="s">
        <v>315</v>
      </c>
      <c r="B330" s="5" t="s">
        <v>66</v>
      </c>
      <c r="C330" s="5" t="s">
        <v>347</v>
      </c>
      <c r="D330" s="16">
        <v>2647289</v>
      </c>
      <c r="F330" s="16">
        <v>2657909</v>
      </c>
      <c r="G330" s="17" t="s">
        <v>33</v>
      </c>
      <c r="H330" s="48">
        <v>3</v>
      </c>
      <c r="I330" s="47">
        <v>0</v>
      </c>
      <c r="J330" s="48">
        <v>40</v>
      </c>
      <c r="K330" s="47">
        <v>0</v>
      </c>
    </row>
    <row r="331" spans="1:11" ht="15.75">
      <c r="A331" s="5" t="s">
        <v>315</v>
      </c>
      <c r="B331" s="5" t="s">
        <v>66</v>
      </c>
      <c r="C331" s="5" t="s">
        <v>348</v>
      </c>
      <c r="D331" s="16">
        <v>8108884</v>
      </c>
      <c r="F331" s="16">
        <v>7912169</v>
      </c>
      <c r="G331" s="17" t="s">
        <v>39</v>
      </c>
      <c r="H331" s="48">
        <v>4</v>
      </c>
      <c r="I331" s="47">
        <v>0</v>
      </c>
      <c r="J331" s="48">
        <v>80</v>
      </c>
      <c r="K331" s="47">
        <v>0</v>
      </c>
    </row>
    <row r="332" spans="1:11" ht="15.75">
      <c r="A332" s="5" t="s">
        <v>315</v>
      </c>
      <c r="B332" s="5" t="s">
        <v>66</v>
      </c>
      <c r="C332" s="5" t="s">
        <v>349</v>
      </c>
      <c r="D332" s="16">
        <v>116509993</v>
      </c>
      <c r="F332" s="16">
        <v>121062707</v>
      </c>
      <c r="G332" s="17" t="s">
        <v>37</v>
      </c>
      <c r="H332" s="48">
        <v>57</v>
      </c>
      <c r="I332" s="47">
        <v>0.0755</v>
      </c>
      <c r="J332" s="48">
        <v>275</v>
      </c>
      <c r="K332" s="47">
        <v>0.03</v>
      </c>
    </row>
    <row r="333" spans="1:11" ht="15.75">
      <c r="A333" s="5" t="s">
        <v>315</v>
      </c>
      <c r="B333" s="5" t="s">
        <v>66</v>
      </c>
      <c r="C333" s="5" t="s">
        <v>350</v>
      </c>
      <c r="D333" s="16">
        <v>21918647</v>
      </c>
      <c r="F333" s="16">
        <v>23453436</v>
      </c>
      <c r="G333" s="17" t="s">
        <v>35</v>
      </c>
      <c r="H333" s="48">
        <v>9</v>
      </c>
      <c r="I333" s="47">
        <v>0</v>
      </c>
      <c r="J333" s="48">
        <v>30</v>
      </c>
      <c r="K333" s="47">
        <v>0</v>
      </c>
    </row>
    <row r="334" spans="1:11" ht="15.75">
      <c r="A334" s="5" t="s">
        <v>315</v>
      </c>
      <c r="B334" s="5" t="s">
        <v>66</v>
      </c>
      <c r="C334" s="5" t="s">
        <v>351</v>
      </c>
      <c r="D334" s="16">
        <v>16608134</v>
      </c>
      <c r="F334" s="16">
        <v>15816158</v>
      </c>
      <c r="G334" s="17" t="s">
        <v>82</v>
      </c>
      <c r="H334" s="48">
        <v>10</v>
      </c>
      <c r="I334" s="47">
        <v>0</v>
      </c>
      <c r="J334" s="48">
        <v>43</v>
      </c>
      <c r="K334" s="47">
        <v>0</v>
      </c>
    </row>
    <row r="335" spans="1:11" ht="15.75">
      <c r="A335" s="5" t="s">
        <v>315</v>
      </c>
      <c r="B335" s="5" t="s">
        <v>66</v>
      </c>
      <c r="C335" s="5" t="s">
        <v>352</v>
      </c>
      <c r="D335" s="16">
        <v>86294917</v>
      </c>
      <c r="F335" s="16">
        <v>90111017</v>
      </c>
      <c r="G335" s="17" t="s">
        <v>37</v>
      </c>
      <c r="H335" s="48">
        <v>45</v>
      </c>
      <c r="I335" s="47">
        <v>-0.0426</v>
      </c>
      <c r="J335" s="48">
        <v>317</v>
      </c>
      <c r="K335" s="47">
        <v>0</v>
      </c>
    </row>
    <row r="336" spans="1:11" ht="15.75">
      <c r="A336" s="5" t="s">
        <v>315</v>
      </c>
      <c r="B336" s="5" t="s">
        <v>66</v>
      </c>
      <c r="C336" s="5" t="s">
        <v>353</v>
      </c>
      <c r="D336" s="16">
        <v>112922257</v>
      </c>
      <c r="F336" s="16">
        <v>112305098</v>
      </c>
      <c r="G336" s="17" t="s">
        <v>39</v>
      </c>
      <c r="H336" s="48">
        <v>46</v>
      </c>
      <c r="I336" s="47">
        <v>-0.0417</v>
      </c>
      <c r="J336" s="48">
        <v>258</v>
      </c>
      <c r="K336" s="47">
        <v>0</v>
      </c>
    </row>
    <row r="337" spans="1:11" ht="15.75">
      <c r="A337" s="5" t="s">
        <v>315</v>
      </c>
      <c r="B337" s="5" t="s">
        <v>66</v>
      </c>
      <c r="C337" s="5" t="s">
        <v>354</v>
      </c>
      <c r="D337" s="16">
        <v>44773868</v>
      </c>
      <c r="F337" s="16">
        <v>46933126</v>
      </c>
      <c r="G337" s="17" t="s">
        <v>37</v>
      </c>
      <c r="H337" s="48">
        <v>23</v>
      </c>
      <c r="I337" s="47">
        <v>-0.0417</v>
      </c>
      <c r="J337" s="48">
        <v>128</v>
      </c>
      <c r="K337" s="47">
        <v>0</v>
      </c>
    </row>
    <row r="338" spans="1:11" ht="15.75">
      <c r="A338" s="5" t="s">
        <v>315</v>
      </c>
      <c r="B338" s="5" t="s">
        <v>66</v>
      </c>
      <c r="C338" s="5" t="s">
        <v>355</v>
      </c>
      <c r="D338" s="16">
        <v>7195417</v>
      </c>
      <c r="F338" s="16">
        <v>6538534</v>
      </c>
      <c r="G338" s="17" t="s">
        <v>88</v>
      </c>
      <c r="H338" s="48">
        <v>3</v>
      </c>
      <c r="I338" s="47">
        <v>0</v>
      </c>
      <c r="J338" s="48">
        <v>200</v>
      </c>
      <c r="K338" s="47">
        <v>0</v>
      </c>
    </row>
    <row r="339" spans="1:11" ht="15.75">
      <c r="A339" s="5" t="s">
        <v>315</v>
      </c>
      <c r="B339" s="5" t="s">
        <v>66</v>
      </c>
      <c r="C339" s="5" t="s">
        <v>356</v>
      </c>
      <c r="D339" s="16">
        <v>11333751</v>
      </c>
      <c r="F339" s="16">
        <v>12439901</v>
      </c>
      <c r="G339" s="17" t="s">
        <v>35</v>
      </c>
      <c r="H339" s="48">
        <v>12</v>
      </c>
      <c r="I339" s="47">
        <v>0.0909</v>
      </c>
      <c r="J339" s="48">
        <v>34</v>
      </c>
      <c r="K339" s="47">
        <v>0</v>
      </c>
    </row>
    <row r="340" spans="1:11" ht="15.75">
      <c r="A340" s="5" t="s">
        <v>315</v>
      </c>
      <c r="B340" s="5" t="s">
        <v>66</v>
      </c>
      <c r="C340" s="5" t="s">
        <v>357</v>
      </c>
      <c r="D340" s="16">
        <v>12155434</v>
      </c>
      <c r="F340" s="16">
        <v>12987409</v>
      </c>
      <c r="G340" s="17" t="s">
        <v>37</v>
      </c>
      <c r="H340" s="48">
        <v>18</v>
      </c>
      <c r="I340" s="47">
        <v>0.125</v>
      </c>
      <c r="J340" s="48">
        <v>20</v>
      </c>
      <c r="K340" s="47">
        <v>0</v>
      </c>
    </row>
    <row r="341" spans="1:11" ht="15.75">
      <c r="A341" s="5" t="s">
        <v>315</v>
      </c>
      <c r="B341" s="5" t="s">
        <v>66</v>
      </c>
      <c r="C341" s="5" t="s">
        <v>358</v>
      </c>
      <c r="D341" s="16">
        <v>7338388</v>
      </c>
      <c r="F341" s="16">
        <v>5849841</v>
      </c>
      <c r="G341" s="17" t="s">
        <v>88</v>
      </c>
      <c r="H341" s="48">
        <v>4</v>
      </c>
      <c r="I341" s="47">
        <v>0</v>
      </c>
      <c r="J341" s="48">
        <v>20</v>
      </c>
      <c r="K341" s="47">
        <v>0</v>
      </c>
    </row>
    <row r="342" spans="1:11" ht="15.75">
      <c r="A342" s="5" t="s">
        <v>315</v>
      </c>
      <c r="B342" s="5" t="s">
        <v>66</v>
      </c>
      <c r="C342" s="5" t="s">
        <v>359</v>
      </c>
      <c r="D342" s="16">
        <v>2015808</v>
      </c>
      <c r="F342" s="16">
        <v>2138408</v>
      </c>
      <c r="G342" s="17" t="s">
        <v>37</v>
      </c>
      <c r="H342" s="48">
        <v>3</v>
      </c>
      <c r="I342" s="47">
        <v>0</v>
      </c>
      <c r="J342" s="48">
        <v>20</v>
      </c>
      <c r="K342" s="47">
        <v>0</v>
      </c>
    </row>
    <row r="343" spans="1:11" ht="15.75">
      <c r="A343" s="5" t="s">
        <v>315</v>
      </c>
      <c r="B343" s="5" t="s">
        <v>66</v>
      </c>
      <c r="C343" s="5" t="s">
        <v>360</v>
      </c>
      <c r="D343" s="16">
        <v>112964786</v>
      </c>
      <c r="F343" s="16">
        <v>118217631</v>
      </c>
      <c r="G343" s="17" t="s">
        <v>37</v>
      </c>
      <c r="H343" s="48">
        <v>88</v>
      </c>
      <c r="I343" s="47">
        <v>0.0115</v>
      </c>
      <c r="J343" s="48">
        <v>371</v>
      </c>
      <c r="K343" s="47">
        <v>0</v>
      </c>
    </row>
    <row r="344" spans="1:11" ht="15.75">
      <c r="A344" s="5" t="s">
        <v>315</v>
      </c>
      <c r="B344" s="5" t="s">
        <v>66</v>
      </c>
      <c r="C344" s="5" t="s">
        <v>361</v>
      </c>
      <c r="D344" s="16">
        <v>3303479</v>
      </c>
      <c r="F344" s="16">
        <v>3351741</v>
      </c>
      <c r="G344" s="17" t="s">
        <v>33</v>
      </c>
      <c r="H344" s="48">
        <v>3</v>
      </c>
      <c r="I344" s="47">
        <v>0</v>
      </c>
      <c r="J344" s="48">
        <v>20</v>
      </c>
      <c r="K344" s="47">
        <v>0</v>
      </c>
    </row>
    <row r="345" spans="1:11" ht="15.75">
      <c r="A345" s="5" t="s">
        <v>315</v>
      </c>
      <c r="B345" s="5" t="s">
        <v>66</v>
      </c>
      <c r="C345" s="5" t="s">
        <v>362</v>
      </c>
      <c r="D345" s="16">
        <v>3714000</v>
      </c>
      <c r="F345" s="16">
        <v>3679946</v>
      </c>
      <c r="G345" s="17" t="s">
        <v>39</v>
      </c>
      <c r="H345" s="48">
        <v>4</v>
      </c>
      <c r="I345" s="47">
        <v>0</v>
      </c>
      <c r="J345" s="48">
        <v>46</v>
      </c>
      <c r="K345" s="47">
        <v>0</v>
      </c>
    </row>
    <row r="346" spans="1:11" ht="15.75">
      <c r="A346" s="5" t="s">
        <v>315</v>
      </c>
      <c r="B346" s="5" t="s">
        <v>66</v>
      </c>
      <c r="C346" s="5" t="s">
        <v>363</v>
      </c>
      <c r="D346" s="16">
        <v>2911078</v>
      </c>
      <c r="F346" s="16">
        <v>3981772</v>
      </c>
      <c r="G346" s="17" t="s">
        <v>35</v>
      </c>
      <c r="H346" s="48">
        <v>2</v>
      </c>
      <c r="I346" s="47">
        <v>0</v>
      </c>
      <c r="J346" s="48">
        <v>20</v>
      </c>
      <c r="K346" s="47">
        <v>0</v>
      </c>
    </row>
    <row r="347" spans="1:11" ht="15.75">
      <c r="A347" s="5" t="s">
        <v>315</v>
      </c>
      <c r="B347" s="5" t="s">
        <v>66</v>
      </c>
      <c r="C347" s="5" t="s">
        <v>364</v>
      </c>
      <c r="D347" s="16">
        <v>7043875</v>
      </c>
      <c r="F347" s="16">
        <v>6223365</v>
      </c>
      <c r="G347" s="17" t="s">
        <v>88</v>
      </c>
      <c r="H347" s="48">
        <v>8</v>
      </c>
      <c r="I347" s="47">
        <v>0</v>
      </c>
      <c r="J347" s="48">
        <v>49</v>
      </c>
      <c r="K347" s="47">
        <v>0</v>
      </c>
    </row>
    <row r="348" spans="1:11" ht="15.75">
      <c r="A348" s="5" t="s">
        <v>315</v>
      </c>
      <c r="B348" s="5" t="s">
        <v>66</v>
      </c>
      <c r="C348" s="5" t="s">
        <v>365</v>
      </c>
      <c r="D348" s="16">
        <v>5800069</v>
      </c>
      <c r="F348" s="16">
        <v>7563332</v>
      </c>
      <c r="G348" s="17" t="s">
        <v>35</v>
      </c>
      <c r="H348" s="48">
        <v>5</v>
      </c>
      <c r="I348" s="47">
        <v>0</v>
      </c>
      <c r="J348" s="48">
        <v>36</v>
      </c>
      <c r="K348" s="47">
        <v>0</v>
      </c>
    </row>
    <row r="349" spans="1:11" ht="15.75">
      <c r="A349" s="5" t="s">
        <v>315</v>
      </c>
      <c r="B349" s="5" t="s">
        <v>66</v>
      </c>
      <c r="C349" s="5" t="s">
        <v>366</v>
      </c>
      <c r="D349" s="16">
        <v>76730</v>
      </c>
      <c r="F349" s="16">
        <v>93705</v>
      </c>
      <c r="G349" s="17" t="s">
        <v>35</v>
      </c>
      <c r="H349" s="48">
        <v>2</v>
      </c>
      <c r="I349" s="47">
        <v>0</v>
      </c>
      <c r="J349" s="48">
        <v>20</v>
      </c>
      <c r="K349" s="47">
        <v>0</v>
      </c>
    </row>
    <row r="350" spans="1:11" ht="15.75">
      <c r="A350" s="5" t="s">
        <v>315</v>
      </c>
      <c r="B350" s="5" t="s">
        <v>66</v>
      </c>
      <c r="C350" s="5" t="s">
        <v>198</v>
      </c>
      <c r="D350" s="16">
        <v>120971742</v>
      </c>
      <c r="F350" s="16">
        <v>114727873</v>
      </c>
      <c r="G350" s="17" t="s">
        <v>82</v>
      </c>
      <c r="H350" s="48">
        <v>43</v>
      </c>
      <c r="I350" s="47">
        <v>0</v>
      </c>
      <c r="J350" s="48">
        <v>283</v>
      </c>
      <c r="K350" s="47">
        <v>0</v>
      </c>
    </row>
    <row r="351" spans="1:11" ht="15.75">
      <c r="A351" s="5" t="s">
        <v>315</v>
      </c>
      <c r="B351" s="5" t="s">
        <v>66</v>
      </c>
      <c r="C351" s="5" t="s">
        <v>367</v>
      </c>
      <c r="D351" s="16">
        <v>5720500</v>
      </c>
      <c r="F351" s="16">
        <v>7490184</v>
      </c>
      <c r="G351" s="17" t="s">
        <v>35</v>
      </c>
      <c r="H351" s="48">
        <v>5</v>
      </c>
      <c r="I351" s="47">
        <v>0</v>
      </c>
      <c r="J351" s="48">
        <v>54</v>
      </c>
      <c r="K351" s="47">
        <v>0</v>
      </c>
    </row>
    <row r="352" spans="1:11" ht="15.75">
      <c r="A352" s="5" t="s">
        <v>315</v>
      </c>
      <c r="B352" s="5" t="s">
        <v>66</v>
      </c>
      <c r="C352" s="5" t="s">
        <v>368</v>
      </c>
      <c r="D352" s="16">
        <v>4737927</v>
      </c>
      <c r="F352" s="16">
        <v>5012860</v>
      </c>
      <c r="G352" s="17" t="s">
        <v>37</v>
      </c>
      <c r="H352" s="48">
        <v>3</v>
      </c>
      <c r="I352" s="47">
        <v>-0.25</v>
      </c>
      <c r="J352" s="48">
        <v>64</v>
      </c>
      <c r="K352" s="47">
        <v>0</v>
      </c>
    </row>
    <row r="353" spans="1:11" ht="15.75">
      <c r="A353" s="5" t="s">
        <v>315</v>
      </c>
      <c r="B353" s="5" t="s">
        <v>66</v>
      </c>
      <c r="C353" s="5" t="s">
        <v>369</v>
      </c>
      <c r="D353" s="16">
        <v>7080022</v>
      </c>
      <c r="F353" s="16">
        <v>7196814</v>
      </c>
      <c r="G353" s="17" t="s">
        <v>33</v>
      </c>
      <c r="H353" s="48">
        <v>6</v>
      </c>
      <c r="I353" s="47">
        <v>0</v>
      </c>
      <c r="J353" s="48">
        <v>44</v>
      </c>
      <c r="K353" s="47">
        <v>0</v>
      </c>
    </row>
    <row r="354" spans="1:11" ht="15.75">
      <c r="A354" s="5" t="s">
        <v>315</v>
      </c>
      <c r="B354" s="5" t="s">
        <v>66</v>
      </c>
      <c r="C354" s="5" t="s">
        <v>370</v>
      </c>
      <c r="D354" s="16">
        <v>9731187</v>
      </c>
      <c r="F354" s="16">
        <v>9413442</v>
      </c>
      <c r="G354" s="17" t="s">
        <v>39</v>
      </c>
      <c r="H354" s="48">
        <v>7</v>
      </c>
      <c r="I354" s="47">
        <v>0</v>
      </c>
      <c r="J354" s="48">
        <v>64</v>
      </c>
      <c r="K354" s="47">
        <v>0</v>
      </c>
    </row>
    <row r="355" spans="1:11" ht="15.75">
      <c r="A355" s="5" t="s">
        <v>315</v>
      </c>
      <c r="B355" s="5" t="s">
        <v>66</v>
      </c>
      <c r="C355" s="5" t="s">
        <v>371</v>
      </c>
      <c r="D355" s="16">
        <v>733871</v>
      </c>
      <c r="F355" s="16">
        <v>881919</v>
      </c>
      <c r="G355" s="17" t="s">
        <v>35</v>
      </c>
      <c r="H355" s="48">
        <v>3</v>
      </c>
      <c r="I355" s="47">
        <v>0</v>
      </c>
      <c r="J355" s="48">
        <v>20</v>
      </c>
      <c r="K355" s="47">
        <v>0</v>
      </c>
    </row>
    <row r="356" spans="1:11" ht="15.75">
      <c r="A356" s="5" t="s">
        <v>315</v>
      </c>
      <c r="B356" s="5" t="s">
        <v>66</v>
      </c>
      <c r="C356" s="5" t="s">
        <v>372</v>
      </c>
      <c r="D356" s="16">
        <v>1733845</v>
      </c>
      <c r="F356" s="16">
        <v>1404245</v>
      </c>
      <c r="G356" s="17" t="s">
        <v>88</v>
      </c>
      <c r="H356" s="48">
        <v>2</v>
      </c>
      <c r="I356" s="47">
        <v>0</v>
      </c>
      <c r="J356" s="48">
        <v>20</v>
      </c>
      <c r="K356" s="47">
        <v>0</v>
      </c>
    </row>
    <row r="357" spans="1:11" ht="15.75">
      <c r="A357" s="5" t="s">
        <v>315</v>
      </c>
      <c r="B357" s="5" t="s">
        <v>66</v>
      </c>
      <c r="C357" s="5" t="s">
        <v>373</v>
      </c>
      <c r="D357" s="16">
        <v>3188581</v>
      </c>
      <c r="F357" s="16">
        <v>2450735</v>
      </c>
      <c r="G357" s="17" t="s">
        <v>88</v>
      </c>
      <c r="H357" s="48">
        <v>5</v>
      </c>
      <c r="I357" s="47">
        <v>0</v>
      </c>
      <c r="J357" s="48">
        <v>40</v>
      </c>
      <c r="K357" s="47">
        <v>0</v>
      </c>
    </row>
    <row r="358" spans="1:11" ht="15.75">
      <c r="A358" s="5" t="s">
        <v>315</v>
      </c>
      <c r="B358" s="5" t="s">
        <v>66</v>
      </c>
      <c r="C358" s="5" t="s">
        <v>374</v>
      </c>
      <c r="D358" s="16">
        <v>3495074</v>
      </c>
      <c r="F358" s="16">
        <v>3345657</v>
      </c>
      <c r="G358" s="17" t="s">
        <v>82</v>
      </c>
      <c r="H358" s="48">
        <v>4</v>
      </c>
      <c r="I358" s="47">
        <v>-0.2</v>
      </c>
      <c r="J358" s="48">
        <v>50</v>
      </c>
      <c r="K358" s="47">
        <v>0</v>
      </c>
    </row>
    <row r="359" spans="1:11" ht="15.75">
      <c r="A359" s="5" t="s">
        <v>315</v>
      </c>
      <c r="B359" s="5" t="s">
        <v>66</v>
      </c>
      <c r="C359" s="5" t="s">
        <v>375</v>
      </c>
      <c r="D359" s="16">
        <v>4513384</v>
      </c>
      <c r="F359" s="16">
        <v>4922281</v>
      </c>
      <c r="G359" s="17" t="s">
        <v>35</v>
      </c>
      <c r="H359" s="48">
        <v>3</v>
      </c>
      <c r="I359" s="47">
        <v>0.5</v>
      </c>
      <c r="J359" s="48">
        <v>20</v>
      </c>
      <c r="K359" s="47">
        <v>0</v>
      </c>
    </row>
    <row r="360" spans="1:11" ht="15.75">
      <c r="A360" s="5" t="s">
        <v>315</v>
      </c>
      <c r="B360" s="5" t="s">
        <v>66</v>
      </c>
      <c r="C360" s="5" t="s">
        <v>376</v>
      </c>
      <c r="D360" s="16">
        <v>8530779</v>
      </c>
      <c r="F360" s="16">
        <v>7771126</v>
      </c>
      <c r="G360" s="17" t="s">
        <v>88</v>
      </c>
      <c r="H360" s="48">
        <v>3</v>
      </c>
      <c r="I360" s="47">
        <v>0</v>
      </c>
      <c r="J360" s="48">
        <v>20</v>
      </c>
      <c r="K360" s="47">
        <v>0</v>
      </c>
    </row>
    <row r="361" spans="1:11" ht="15.75">
      <c r="A361" s="5" t="s">
        <v>315</v>
      </c>
      <c r="B361" s="5" t="s">
        <v>66</v>
      </c>
      <c r="C361" s="5" t="s">
        <v>377</v>
      </c>
      <c r="D361" s="16">
        <v>10396889</v>
      </c>
      <c r="F361" s="16">
        <v>11456541</v>
      </c>
      <c r="G361" s="17" t="s">
        <v>35</v>
      </c>
      <c r="H361" s="48">
        <v>11</v>
      </c>
      <c r="I361" s="47">
        <v>-0.0833</v>
      </c>
      <c r="J361" s="48">
        <v>67</v>
      </c>
      <c r="K361" s="47">
        <v>0</v>
      </c>
    </row>
    <row r="362" spans="1:11" ht="15.75">
      <c r="A362" s="5" t="s">
        <v>315</v>
      </c>
      <c r="B362" s="5" t="s">
        <v>66</v>
      </c>
      <c r="C362" s="5" t="s">
        <v>378</v>
      </c>
      <c r="D362" s="16">
        <v>9476445</v>
      </c>
      <c r="F362" s="16">
        <v>9046273</v>
      </c>
      <c r="G362" s="17" t="s">
        <v>82</v>
      </c>
      <c r="H362" s="48">
        <v>2</v>
      </c>
      <c r="I362" s="47">
        <v>0</v>
      </c>
      <c r="J362" s="48">
        <v>20</v>
      </c>
      <c r="K362" s="47">
        <v>0</v>
      </c>
    </row>
    <row r="363" spans="1:11" ht="15.75">
      <c r="A363" s="5" t="s">
        <v>315</v>
      </c>
      <c r="B363" s="5" t="s">
        <v>66</v>
      </c>
      <c r="C363" s="5" t="s">
        <v>379</v>
      </c>
      <c r="D363" s="16">
        <v>2053646</v>
      </c>
      <c r="F363" s="16">
        <v>1969722</v>
      </c>
      <c r="G363" s="17" t="s">
        <v>82</v>
      </c>
      <c r="H363" s="48">
        <v>5</v>
      </c>
      <c r="I363" s="47">
        <v>0</v>
      </c>
      <c r="J363" s="48">
        <v>40</v>
      </c>
      <c r="K363" s="47">
        <v>0</v>
      </c>
    </row>
    <row r="364" spans="1:11" ht="15.75">
      <c r="A364" s="5" t="s">
        <v>315</v>
      </c>
      <c r="B364" s="5" t="s">
        <v>66</v>
      </c>
      <c r="C364" s="5" t="s">
        <v>380</v>
      </c>
      <c r="D364" s="16">
        <v>1875400</v>
      </c>
      <c r="F364" s="16">
        <v>1574038</v>
      </c>
      <c r="G364" s="17" t="s">
        <v>88</v>
      </c>
      <c r="H364" s="48">
        <v>3</v>
      </c>
      <c r="I364" s="47">
        <v>0</v>
      </c>
      <c r="J364" s="48">
        <v>20</v>
      </c>
      <c r="K364" s="47">
        <v>0</v>
      </c>
    </row>
    <row r="365" spans="1:11" ht="15.75">
      <c r="A365" s="5" t="s">
        <v>381</v>
      </c>
      <c r="B365" s="5" t="s">
        <v>31</v>
      </c>
      <c r="C365" s="5" t="s">
        <v>382</v>
      </c>
      <c r="D365" s="16">
        <v>746215002</v>
      </c>
      <c r="F365" s="16">
        <v>828454872</v>
      </c>
      <c r="G365" s="17" t="s">
        <v>35</v>
      </c>
      <c r="H365" s="48">
        <v>695</v>
      </c>
      <c r="I365" s="47">
        <v>-0.0557</v>
      </c>
      <c r="J365" s="48">
        <v>1319</v>
      </c>
      <c r="K365" s="47">
        <v>0</v>
      </c>
    </row>
    <row r="366" spans="1:11" ht="15.75">
      <c r="A366" s="5" t="s">
        <v>381</v>
      </c>
      <c r="B366" s="5" t="s">
        <v>31</v>
      </c>
      <c r="C366" s="5" t="s">
        <v>383</v>
      </c>
      <c r="D366" s="16">
        <v>1437855989</v>
      </c>
      <c r="F366" s="16">
        <v>1516927246</v>
      </c>
      <c r="G366" s="17" t="s">
        <v>37</v>
      </c>
      <c r="H366" s="48">
        <v>1015</v>
      </c>
      <c r="I366" s="47">
        <v>0.0211</v>
      </c>
      <c r="J366" s="48">
        <v>2315</v>
      </c>
      <c r="K366" s="47">
        <v>0</v>
      </c>
    </row>
    <row r="367" spans="1:11" ht="15.75">
      <c r="A367" s="5" t="s">
        <v>381</v>
      </c>
      <c r="B367" s="5" t="s">
        <v>31</v>
      </c>
      <c r="C367" s="5" t="s">
        <v>384</v>
      </c>
      <c r="D367" s="16">
        <v>935337206</v>
      </c>
      <c r="F367" s="16">
        <v>1056132632</v>
      </c>
      <c r="G367" s="17" t="s">
        <v>35</v>
      </c>
      <c r="H367" s="48">
        <v>840</v>
      </c>
      <c r="I367" s="47">
        <v>0.0024</v>
      </c>
      <c r="J367" s="48">
        <v>1481</v>
      </c>
      <c r="K367" s="47">
        <v>0</v>
      </c>
    </row>
    <row r="368" spans="1:11" ht="15.75">
      <c r="A368" s="5" t="s">
        <v>381</v>
      </c>
      <c r="B368" s="5" t="s">
        <v>44</v>
      </c>
      <c r="C368" s="5" t="s">
        <v>385</v>
      </c>
      <c r="D368" s="16">
        <v>103644006</v>
      </c>
      <c r="F368" s="16">
        <v>117247713</v>
      </c>
      <c r="G368" s="17" t="s">
        <v>35</v>
      </c>
      <c r="H368" s="48">
        <v>80</v>
      </c>
      <c r="I368" s="47">
        <v>-0.0123</v>
      </c>
      <c r="J368" s="48">
        <v>312</v>
      </c>
      <c r="K368" s="47">
        <v>0</v>
      </c>
    </row>
    <row r="369" spans="1:11" ht="15.75">
      <c r="A369" s="5" t="s">
        <v>381</v>
      </c>
      <c r="B369" s="5" t="s">
        <v>44</v>
      </c>
      <c r="C369" s="5" t="s">
        <v>386</v>
      </c>
      <c r="D369" s="16">
        <v>277368224</v>
      </c>
      <c r="F369" s="16">
        <v>296331955</v>
      </c>
      <c r="G369" s="17" t="s">
        <v>37</v>
      </c>
      <c r="H369" s="48">
        <v>117</v>
      </c>
      <c r="I369" s="47">
        <v>0</v>
      </c>
      <c r="J369" s="48">
        <v>407</v>
      </c>
      <c r="K369" s="47">
        <v>0.1831</v>
      </c>
    </row>
    <row r="370" spans="1:11" ht="15.75">
      <c r="A370" s="5" t="s">
        <v>381</v>
      </c>
      <c r="B370" s="5" t="s">
        <v>44</v>
      </c>
      <c r="C370" s="5" t="s">
        <v>387</v>
      </c>
      <c r="D370" s="16">
        <v>78126116</v>
      </c>
      <c r="F370" s="16">
        <v>81312016</v>
      </c>
      <c r="G370" s="17" t="s">
        <v>37</v>
      </c>
      <c r="H370" s="48">
        <v>45</v>
      </c>
      <c r="I370" s="47">
        <v>-0.0625</v>
      </c>
      <c r="J370" s="48">
        <v>700</v>
      </c>
      <c r="K370" s="47">
        <v>-0.0667</v>
      </c>
    </row>
    <row r="371" spans="1:11" ht="15.75">
      <c r="A371" s="5" t="s">
        <v>381</v>
      </c>
      <c r="B371" s="5" t="s">
        <v>44</v>
      </c>
      <c r="C371" s="5" t="s">
        <v>388</v>
      </c>
      <c r="D371" s="16">
        <v>152751392</v>
      </c>
      <c r="F371" s="16">
        <v>150165300</v>
      </c>
      <c r="G371" s="17" t="s">
        <v>39</v>
      </c>
      <c r="H371" s="48">
        <v>85</v>
      </c>
      <c r="I371" s="47">
        <v>0.0897</v>
      </c>
      <c r="J371" s="48">
        <v>462</v>
      </c>
      <c r="K371" s="47">
        <v>0</v>
      </c>
    </row>
    <row r="372" spans="1:11" ht="15.75">
      <c r="A372" s="5" t="s">
        <v>381</v>
      </c>
      <c r="B372" s="5" t="s">
        <v>44</v>
      </c>
      <c r="C372" s="5" t="s">
        <v>389</v>
      </c>
      <c r="D372" s="16">
        <v>133542879</v>
      </c>
      <c r="F372" s="16">
        <v>144539949</v>
      </c>
      <c r="G372" s="17" t="s">
        <v>35</v>
      </c>
      <c r="H372" s="48">
        <v>101</v>
      </c>
      <c r="I372" s="47">
        <v>0.0306</v>
      </c>
      <c r="J372" s="48">
        <v>548</v>
      </c>
      <c r="K372" s="47">
        <v>0</v>
      </c>
    </row>
    <row r="373" spans="1:11" ht="15.75">
      <c r="A373" s="5" t="s">
        <v>381</v>
      </c>
      <c r="B373" s="5" t="s">
        <v>44</v>
      </c>
      <c r="C373" s="5" t="s">
        <v>390</v>
      </c>
      <c r="D373" s="16">
        <v>185263042</v>
      </c>
      <c r="F373" s="16">
        <v>202714497</v>
      </c>
      <c r="G373" s="17" t="s">
        <v>35</v>
      </c>
      <c r="H373" s="48">
        <v>157</v>
      </c>
      <c r="I373" s="47">
        <v>0.0753</v>
      </c>
      <c r="J373" s="48">
        <v>659</v>
      </c>
      <c r="K373" s="47">
        <v>0</v>
      </c>
    </row>
    <row r="374" spans="1:11" ht="15.75">
      <c r="A374" s="5" t="s">
        <v>381</v>
      </c>
      <c r="B374" s="5" t="s">
        <v>44</v>
      </c>
      <c r="C374" s="5" t="s">
        <v>391</v>
      </c>
      <c r="D374" s="16">
        <v>289829423</v>
      </c>
      <c r="F374" s="16">
        <v>299039870</v>
      </c>
      <c r="G374" s="17" t="s">
        <v>33</v>
      </c>
      <c r="H374" s="48">
        <v>187</v>
      </c>
      <c r="I374" s="47">
        <v>0.0506</v>
      </c>
      <c r="J374" s="48">
        <v>591</v>
      </c>
      <c r="K374" s="47">
        <v>0</v>
      </c>
    </row>
    <row r="375" spans="1:11" ht="15.75">
      <c r="A375" s="5" t="s">
        <v>381</v>
      </c>
      <c r="B375" s="5" t="s">
        <v>44</v>
      </c>
      <c r="C375" s="5" t="s">
        <v>392</v>
      </c>
      <c r="D375" s="16">
        <v>136415045</v>
      </c>
      <c r="F375" s="16">
        <v>121981097</v>
      </c>
      <c r="G375" s="17" t="s">
        <v>88</v>
      </c>
      <c r="H375" s="48">
        <v>61</v>
      </c>
      <c r="I375" s="47">
        <v>0.0167</v>
      </c>
      <c r="J375" s="48">
        <v>336</v>
      </c>
      <c r="K375" s="47">
        <v>0</v>
      </c>
    </row>
    <row r="376" spans="1:11" ht="15.75">
      <c r="A376" s="5" t="s">
        <v>381</v>
      </c>
      <c r="B376" s="5" t="s">
        <v>44</v>
      </c>
      <c r="C376" s="5" t="s">
        <v>393</v>
      </c>
      <c r="D376" s="16">
        <v>173485691</v>
      </c>
      <c r="F376" s="16">
        <v>160600173</v>
      </c>
      <c r="G376" s="17" t="s">
        <v>88</v>
      </c>
      <c r="H376" s="48">
        <v>115</v>
      </c>
      <c r="I376" s="47">
        <v>0.0748</v>
      </c>
      <c r="J376" s="48">
        <v>529</v>
      </c>
      <c r="K376" s="47">
        <v>0.0019</v>
      </c>
    </row>
    <row r="377" spans="1:11" ht="15.75">
      <c r="A377" s="5" t="s">
        <v>381</v>
      </c>
      <c r="B377" s="5" t="s">
        <v>44</v>
      </c>
      <c r="C377" s="5" t="s">
        <v>394</v>
      </c>
      <c r="D377" s="16">
        <v>221414937</v>
      </c>
      <c r="F377" s="16">
        <v>228022177</v>
      </c>
      <c r="G377" s="17" t="s">
        <v>33</v>
      </c>
      <c r="H377" s="48">
        <v>114</v>
      </c>
      <c r="I377" s="47">
        <v>-0.0256</v>
      </c>
      <c r="J377" s="48">
        <v>421</v>
      </c>
      <c r="K377" s="47">
        <v>0</v>
      </c>
    </row>
    <row r="378" spans="1:11" ht="15.75">
      <c r="A378" s="5" t="s">
        <v>381</v>
      </c>
      <c r="B378" s="5" t="s">
        <v>44</v>
      </c>
      <c r="C378" s="5" t="s">
        <v>395</v>
      </c>
      <c r="D378" s="16">
        <v>465178743</v>
      </c>
      <c r="F378" s="16">
        <v>461196918</v>
      </c>
      <c r="G378" s="17" t="s">
        <v>39</v>
      </c>
      <c r="H378" s="48">
        <v>451</v>
      </c>
      <c r="I378" s="47">
        <v>0.0112</v>
      </c>
      <c r="J378" s="48">
        <v>1074</v>
      </c>
      <c r="K378" s="47">
        <v>0</v>
      </c>
    </row>
    <row r="379" spans="1:11" ht="15.75">
      <c r="A379" s="5" t="s">
        <v>381</v>
      </c>
      <c r="B379" s="5" t="s">
        <v>44</v>
      </c>
      <c r="C379" s="5" t="s">
        <v>396</v>
      </c>
      <c r="D379" s="16">
        <v>216219618</v>
      </c>
      <c r="F379" s="16">
        <v>224885942</v>
      </c>
      <c r="G379" s="17" t="s">
        <v>37</v>
      </c>
      <c r="H379" s="48">
        <v>129</v>
      </c>
      <c r="I379" s="47">
        <v>0.032</v>
      </c>
      <c r="J379" s="48">
        <v>482</v>
      </c>
      <c r="K379" s="47">
        <v>0</v>
      </c>
    </row>
    <row r="380" spans="1:11" ht="15.75">
      <c r="A380" s="5" t="s">
        <v>381</v>
      </c>
      <c r="B380" s="5" t="s">
        <v>44</v>
      </c>
      <c r="C380" s="5" t="s">
        <v>397</v>
      </c>
      <c r="D380" s="16">
        <v>97480495</v>
      </c>
      <c r="F380" s="16">
        <v>96545750</v>
      </c>
      <c r="G380" s="17" t="s">
        <v>39</v>
      </c>
      <c r="H380" s="48">
        <v>67</v>
      </c>
      <c r="I380" s="47">
        <v>-0.029</v>
      </c>
      <c r="J380" s="48">
        <v>304</v>
      </c>
      <c r="K380" s="47">
        <v>0</v>
      </c>
    </row>
    <row r="381" spans="1:11" ht="15.75">
      <c r="A381" s="5" t="s">
        <v>381</v>
      </c>
      <c r="B381" s="5" t="s">
        <v>44</v>
      </c>
      <c r="C381" s="5" t="s">
        <v>398</v>
      </c>
      <c r="D381" s="16">
        <v>19121502</v>
      </c>
      <c r="F381" s="16">
        <v>19707324</v>
      </c>
      <c r="G381" s="17" t="s">
        <v>33</v>
      </c>
      <c r="H381" s="48">
        <v>8</v>
      </c>
      <c r="I381" s="47">
        <v>0</v>
      </c>
      <c r="J381" s="48">
        <v>299</v>
      </c>
      <c r="K381" s="47">
        <v>0</v>
      </c>
    </row>
    <row r="382" spans="1:11" ht="15.75">
      <c r="A382" s="5" t="s">
        <v>381</v>
      </c>
      <c r="B382" s="5" t="s">
        <v>44</v>
      </c>
      <c r="C382" s="5" t="s">
        <v>399</v>
      </c>
      <c r="D382" s="16">
        <v>29093753</v>
      </c>
      <c r="F382" s="16">
        <v>27582750</v>
      </c>
      <c r="G382" s="17" t="s">
        <v>82</v>
      </c>
      <c r="H382" s="48">
        <v>24</v>
      </c>
      <c r="I382" s="47">
        <v>0</v>
      </c>
      <c r="J382" s="48">
        <v>253</v>
      </c>
      <c r="K382" s="47">
        <v>0</v>
      </c>
    </row>
    <row r="383" spans="1:11" ht="15.75">
      <c r="A383" s="5" t="s">
        <v>381</v>
      </c>
      <c r="B383" s="5" t="s">
        <v>66</v>
      </c>
      <c r="C383" s="5" t="s">
        <v>400</v>
      </c>
      <c r="D383" s="16">
        <v>112475992</v>
      </c>
      <c r="F383" s="16">
        <v>113554674</v>
      </c>
      <c r="G383" s="17" t="s">
        <v>33</v>
      </c>
      <c r="H383" s="48">
        <v>73</v>
      </c>
      <c r="I383" s="47">
        <v>0.1231</v>
      </c>
      <c r="J383" s="48">
        <v>405</v>
      </c>
      <c r="K383" s="47">
        <v>0.063</v>
      </c>
    </row>
    <row r="384" spans="1:11" ht="15.75">
      <c r="A384" s="5" t="s">
        <v>381</v>
      </c>
      <c r="B384" s="5" t="s">
        <v>66</v>
      </c>
      <c r="C384" s="5" t="s">
        <v>401</v>
      </c>
      <c r="D384" s="16">
        <v>104368145</v>
      </c>
      <c r="F384" s="16">
        <v>115688542</v>
      </c>
      <c r="G384" s="17" t="s">
        <v>35</v>
      </c>
      <c r="H384" s="48">
        <v>62</v>
      </c>
      <c r="I384" s="47">
        <v>0.0877</v>
      </c>
      <c r="J384" s="48">
        <v>373</v>
      </c>
      <c r="K384" s="47">
        <v>0.0054</v>
      </c>
    </row>
    <row r="385" spans="1:11" ht="15.75">
      <c r="A385" s="5" t="s">
        <v>381</v>
      </c>
      <c r="B385" s="5" t="s">
        <v>66</v>
      </c>
      <c r="C385" s="5" t="s">
        <v>402</v>
      </c>
      <c r="D385" s="16">
        <v>22127303</v>
      </c>
      <c r="F385" s="16">
        <v>21873684</v>
      </c>
      <c r="G385" s="17" t="s">
        <v>39</v>
      </c>
      <c r="H385" s="48">
        <v>16</v>
      </c>
      <c r="I385" s="47">
        <v>-0.0588</v>
      </c>
      <c r="J385" s="48">
        <v>38</v>
      </c>
      <c r="K385" s="47">
        <v>0</v>
      </c>
    </row>
    <row r="386" spans="1:11" ht="15.75">
      <c r="A386" s="5" t="s">
        <v>381</v>
      </c>
      <c r="B386" s="5" t="s">
        <v>66</v>
      </c>
      <c r="C386" s="5" t="s">
        <v>403</v>
      </c>
      <c r="D386" s="16">
        <v>39703456</v>
      </c>
      <c r="F386" s="16">
        <v>38732712</v>
      </c>
      <c r="G386" s="17" t="s">
        <v>39</v>
      </c>
      <c r="H386" s="48">
        <v>31</v>
      </c>
      <c r="I386" s="47">
        <v>0.0333</v>
      </c>
      <c r="J386" s="48">
        <v>205</v>
      </c>
      <c r="K386" s="47">
        <v>0</v>
      </c>
    </row>
    <row r="387" spans="1:11" ht="15.75">
      <c r="A387" s="5" t="s">
        <v>381</v>
      </c>
      <c r="B387" s="5" t="s">
        <v>66</v>
      </c>
      <c r="C387" s="5" t="s">
        <v>404</v>
      </c>
      <c r="D387" s="16">
        <v>25760492</v>
      </c>
      <c r="F387" s="16">
        <v>28941186</v>
      </c>
      <c r="G387" s="17" t="s">
        <v>35</v>
      </c>
      <c r="H387" s="48">
        <v>34</v>
      </c>
      <c r="I387" s="47">
        <v>0.0303</v>
      </c>
      <c r="J387" s="48">
        <v>202</v>
      </c>
      <c r="K387" s="47">
        <v>0</v>
      </c>
    </row>
    <row r="388" spans="1:11" ht="15.75">
      <c r="A388" s="5" t="s">
        <v>381</v>
      </c>
      <c r="B388" s="5" t="s">
        <v>66</v>
      </c>
      <c r="C388" s="5" t="s">
        <v>405</v>
      </c>
      <c r="D388" s="16">
        <v>16437703</v>
      </c>
      <c r="F388" s="16">
        <v>17060435</v>
      </c>
      <c r="G388" s="17" t="s">
        <v>37</v>
      </c>
      <c r="H388" s="48">
        <v>14</v>
      </c>
      <c r="I388" s="47">
        <v>0.2727</v>
      </c>
      <c r="J388" s="48">
        <v>112</v>
      </c>
      <c r="K388" s="47">
        <v>0</v>
      </c>
    </row>
    <row r="389" spans="1:11" ht="15.75">
      <c r="A389" s="5" t="s">
        <v>381</v>
      </c>
      <c r="B389" s="5" t="s">
        <v>66</v>
      </c>
      <c r="C389" s="5" t="s">
        <v>406</v>
      </c>
      <c r="D389" s="16">
        <v>51264963</v>
      </c>
      <c r="F389" s="16">
        <v>57592133</v>
      </c>
      <c r="G389" s="17" t="s">
        <v>35</v>
      </c>
      <c r="H389" s="48">
        <v>31</v>
      </c>
      <c r="I389" s="47">
        <v>0.1923</v>
      </c>
      <c r="J389" s="48">
        <v>193</v>
      </c>
      <c r="K389" s="47">
        <v>0</v>
      </c>
    </row>
    <row r="390" spans="1:11" ht="15.75">
      <c r="A390" s="5" t="s">
        <v>381</v>
      </c>
      <c r="B390" s="5" t="s">
        <v>66</v>
      </c>
      <c r="C390" s="5" t="s">
        <v>407</v>
      </c>
      <c r="D390" s="16">
        <v>0</v>
      </c>
      <c r="F390" s="16">
        <v>95218507</v>
      </c>
      <c r="G390" s="17" t="s">
        <v>134</v>
      </c>
      <c r="H390" s="48">
        <v>65</v>
      </c>
      <c r="I390" s="47" t="s">
        <v>132</v>
      </c>
      <c r="J390" s="48">
        <v>161</v>
      </c>
      <c r="K390" s="47" t="s">
        <v>132</v>
      </c>
    </row>
    <row r="391" spans="1:11" ht="15.75">
      <c r="A391" s="5" t="s">
        <v>381</v>
      </c>
      <c r="B391" s="5" t="s">
        <v>66</v>
      </c>
      <c r="C391" s="5" t="s">
        <v>408</v>
      </c>
      <c r="D391" s="16">
        <v>45527268</v>
      </c>
      <c r="F391" s="16">
        <v>36012726</v>
      </c>
      <c r="G391" s="17" t="s">
        <v>88</v>
      </c>
      <c r="H391" s="48">
        <v>22</v>
      </c>
      <c r="I391" s="47">
        <v>-0.1852</v>
      </c>
      <c r="J391" s="48">
        <v>297</v>
      </c>
      <c r="K391" s="47">
        <v>-0.1416</v>
      </c>
    </row>
    <row r="392" spans="1:11" ht="15.75">
      <c r="A392" s="5" t="s">
        <v>381</v>
      </c>
      <c r="B392" s="5" t="s">
        <v>66</v>
      </c>
      <c r="C392" s="5" t="s">
        <v>409</v>
      </c>
      <c r="D392" s="16">
        <v>11660965</v>
      </c>
      <c r="F392" s="16">
        <v>12346305</v>
      </c>
      <c r="G392" s="17" t="s">
        <v>37</v>
      </c>
      <c r="H392" s="48">
        <v>6</v>
      </c>
      <c r="I392" s="47">
        <v>0</v>
      </c>
      <c r="J392" s="48">
        <v>200</v>
      </c>
      <c r="K392" s="47">
        <v>0</v>
      </c>
    </row>
    <row r="393" spans="1:11" ht="15.75">
      <c r="A393" s="5" t="s">
        <v>381</v>
      </c>
      <c r="B393" s="5" t="s">
        <v>66</v>
      </c>
      <c r="C393" s="5" t="s">
        <v>410</v>
      </c>
      <c r="D393" s="16">
        <v>12148857</v>
      </c>
      <c r="F393" s="16">
        <v>12124742</v>
      </c>
      <c r="G393" s="17" t="s">
        <v>39</v>
      </c>
      <c r="H393" s="48">
        <v>13</v>
      </c>
      <c r="I393" s="47">
        <v>0.3</v>
      </c>
      <c r="J393" s="48">
        <v>24</v>
      </c>
      <c r="K393" s="47">
        <v>0</v>
      </c>
    </row>
    <row r="394" spans="1:11" ht="15.75">
      <c r="A394" s="5" t="s">
        <v>381</v>
      </c>
      <c r="B394" s="5" t="s">
        <v>66</v>
      </c>
      <c r="C394" s="5" t="s">
        <v>411</v>
      </c>
      <c r="D394" s="16">
        <v>41771371</v>
      </c>
      <c r="F394" s="16">
        <v>43542881</v>
      </c>
      <c r="G394" s="17" t="s">
        <v>37</v>
      </c>
      <c r="H394" s="48">
        <v>24</v>
      </c>
      <c r="I394" s="47">
        <v>-0.0769</v>
      </c>
      <c r="J394" s="48">
        <v>68</v>
      </c>
      <c r="K394" s="47">
        <v>0</v>
      </c>
    </row>
    <row r="395" spans="1:11" ht="15.75">
      <c r="A395" s="5" t="s">
        <v>381</v>
      </c>
      <c r="B395" s="5" t="s">
        <v>66</v>
      </c>
      <c r="C395" s="5" t="s">
        <v>412</v>
      </c>
      <c r="D395" s="16">
        <v>6444035</v>
      </c>
      <c r="F395" s="16">
        <v>5958553</v>
      </c>
      <c r="G395" s="17" t="s">
        <v>88</v>
      </c>
      <c r="H395" s="48">
        <v>10</v>
      </c>
      <c r="I395" s="47">
        <v>0.1111</v>
      </c>
      <c r="J395" s="48">
        <v>55</v>
      </c>
      <c r="K395" s="47">
        <v>0</v>
      </c>
    </row>
    <row r="396" spans="1:11" ht="15.75">
      <c r="A396" s="5" t="s">
        <v>381</v>
      </c>
      <c r="B396" s="5" t="s">
        <v>66</v>
      </c>
      <c r="C396" s="5" t="s">
        <v>413</v>
      </c>
      <c r="D396" s="16">
        <v>5500669</v>
      </c>
      <c r="F396" s="16">
        <v>5656301</v>
      </c>
      <c r="G396" s="17" t="s">
        <v>33</v>
      </c>
      <c r="H396" s="48">
        <v>7</v>
      </c>
      <c r="I396" s="47">
        <v>-0.125</v>
      </c>
      <c r="J396" s="48">
        <v>37</v>
      </c>
      <c r="K396" s="47">
        <v>0</v>
      </c>
    </row>
    <row r="397" spans="1:11" ht="15.75">
      <c r="A397" s="5" t="s">
        <v>381</v>
      </c>
      <c r="B397" s="5" t="s">
        <v>66</v>
      </c>
      <c r="C397" s="5" t="s">
        <v>414</v>
      </c>
      <c r="D397" s="16">
        <v>1726205</v>
      </c>
      <c r="F397" s="16">
        <v>1434527</v>
      </c>
      <c r="G397" s="17" t="s">
        <v>88</v>
      </c>
      <c r="H397" s="48">
        <v>3</v>
      </c>
      <c r="I397" s="47">
        <v>-0.25</v>
      </c>
      <c r="J397" s="48">
        <v>46</v>
      </c>
      <c r="K397" s="47">
        <v>0</v>
      </c>
    </row>
    <row r="398" spans="1:11" ht="15.75">
      <c r="A398" s="5" t="s">
        <v>381</v>
      </c>
      <c r="B398" s="5" t="s">
        <v>66</v>
      </c>
      <c r="C398" s="5" t="s">
        <v>415</v>
      </c>
      <c r="D398" s="16">
        <v>18416805</v>
      </c>
      <c r="F398" s="16">
        <v>20127581</v>
      </c>
      <c r="G398" s="17" t="s">
        <v>35</v>
      </c>
      <c r="H398" s="48">
        <v>19</v>
      </c>
      <c r="I398" s="47">
        <v>0.0556</v>
      </c>
      <c r="J398" s="48">
        <v>56</v>
      </c>
      <c r="K398" s="47">
        <v>0</v>
      </c>
    </row>
    <row r="399" spans="1:11" ht="15.75">
      <c r="A399" s="5" t="s">
        <v>381</v>
      </c>
      <c r="B399" s="5" t="s">
        <v>66</v>
      </c>
      <c r="C399" s="5" t="s">
        <v>416</v>
      </c>
      <c r="D399" s="16">
        <v>13462014</v>
      </c>
      <c r="F399" s="16">
        <v>14213044</v>
      </c>
      <c r="G399" s="17" t="s">
        <v>37</v>
      </c>
      <c r="H399" s="48">
        <v>7</v>
      </c>
      <c r="I399" s="47">
        <v>0.1667</v>
      </c>
      <c r="J399" s="48">
        <v>41</v>
      </c>
      <c r="K399" s="47">
        <v>-0.1458</v>
      </c>
    </row>
    <row r="400" spans="1:11" ht="15.75">
      <c r="A400" s="5" t="s">
        <v>381</v>
      </c>
      <c r="B400" s="5" t="s">
        <v>66</v>
      </c>
      <c r="C400" s="5" t="s">
        <v>417</v>
      </c>
      <c r="D400" s="16">
        <v>16514551</v>
      </c>
      <c r="F400" s="16">
        <v>18004798</v>
      </c>
      <c r="G400" s="17" t="s">
        <v>35</v>
      </c>
      <c r="H400" s="48">
        <v>8</v>
      </c>
      <c r="I400" s="47">
        <v>0</v>
      </c>
      <c r="J400" s="48">
        <v>333</v>
      </c>
      <c r="K400" s="47">
        <v>0</v>
      </c>
    </row>
    <row r="401" spans="1:11" ht="15.75">
      <c r="A401" s="5" t="s">
        <v>381</v>
      </c>
      <c r="B401" s="5" t="s">
        <v>66</v>
      </c>
      <c r="C401" s="5" t="s">
        <v>418</v>
      </c>
      <c r="D401" s="16">
        <v>56011199</v>
      </c>
      <c r="F401" s="16">
        <v>54197364</v>
      </c>
      <c r="G401" s="17" t="s">
        <v>39</v>
      </c>
      <c r="H401" s="48">
        <v>33</v>
      </c>
      <c r="I401" s="47">
        <v>0</v>
      </c>
      <c r="J401" s="48">
        <v>173</v>
      </c>
      <c r="K401" s="47">
        <v>0</v>
      </c>
    </row>
    <row r="402" spans="1:11" ht="15.75">
      <c r="A402" s="5" t="s">
        <v>381</v>
      </c>
      <c r="B402" s="5" t="s">
        <v>66</v>
      </c>
      <c r="C402" s="5" t="s">
        <v>419</v>
      </c>
      <c r="D402" s="16">
        <v>193182007</v>
      </c>
      <c r="F402" s="16">
        <v>204012008</v>
      </c>
      <c r="G402" s="17" t="s">
        <v>37</v>
      </c>
      <c r="H402" s="48">
        <v>72</v>
      </c>
      <c r="I402" s="47">
        <v>0.125</v>
      </c>
      <c r="J402" s="48">
        <v>462</v>
      </c>
      <c r="K402" s="47">
        <v>0.0065</v>
      </c>
    </row>
    <row r="403" spans="1:11" ht="15.75">
      <c r="A403" s="5" t="s">
        <v>381</v>
      </c>
      <c r="B403" s="5" t="s">
        <v>66</v>
      </c>
      <c r="C403" s="5" t="s">
        <v>420</v>
      </c>
      <c r="D403" s="16">
        <v>75981139</v>
      </c>
      <c r="F403" s="16">
        <v>87642985</v>
      </c>
      <c r="G403" s="17" t="s">
        <v>35</v>
      </c>
      <c r="H403" s="48">
        <v>60</v>
      </c>
      <c r="I403" s="47">
        <v>0.2</v>
      </c>
      <c r="J403" s="48">
        <v>95</v>
      </c>
      <c r="K403" s="47">
        <v>0</v>
      </c>
    </row>
    <row r="404" spans="1:11" ht="15.75">
      <c r="A404" s="5" t="s">
        <v>381</v>
      </c>
      <c r="B404" s="5" t="s">
        <v>66</v>
      </c>
      <c r="C404" s="5" t="s">
        <v>421</v>
      </c>
      <c r="D404" s="16">
        <v>48132973</v>
      </c>
      <c r="F404" s="16">
        <v>53035074</v>
      </c>
      <c r="G404" s="17" t="s">
        <v>35</v>
      </c>
      <c r="H404" s="48">
        <v>47</v>
      </c>
      <c r="I404" s="47">
        <v>0.0444</v>
      </c>
      <c r="J404" s="48">
        <v>196</v>
      </c>
      <c r="K404" s="47">
        <v>0</v>
      </c>
    </row>
    <row r="405" spans="1:11" ht="15.75">
      <c r="A405" s="5" t="s">
        <v>381</v>
      </c>
      <c r="B405" s="5" t="s">
        <v>66</v>
      </c>
      <c r="C405" s="5" t="s">
        <v>422</v>
      </c>
      <c r="D405" s="16">
        <v>73026207</v>
      </c>
      <c r="F405" s="16">
        <v>88534362</v>
      </c>
      <c r="G405" s="17" t="s">
        <v>35</v>
      </c>
      <c r="H405" s="48">
        <v>52</v>
      </c>
      <c r="I405" s="47">
        <v>0.1556</v>
      </c>
      <c r="J405" s="48">
        <v>104</v>
      </c>
      <c r="K405" s="47">
        <v>0.0097</v>
      </c>
    </row>
    <row r="406" spans="1:11" ht="15.75">
      <c r="A406" s="5" t="s">
        <v>381</v>
      </c>
      <c r="B406" s="5" t="s">
        <v>66</v>
      </c>
      <c r="C406" s="5" t="s">
        <v>423</v>
      </c>
      <c r="D406" s="16">
        <v>11670964</v>
      </c>
      <c r="F406" s="16">
        <v>11979736</v>
      </c>
      <c r="G406" s="17" t="s">
        <v>33</v>
      </c>
      <c r="H406" s="48">
        <v>18</v>
      </c>
      <c r="I406" s="47">
        <v>0.0588</v>
      </c>
      <c r="J406" s="48">
        <v>31</v>
      </c>
      <c r="K406" s="47">
        <v>0</v>
      </c>
    </row>
    <row r="407" spans="1:11" ht="15.75">
      <c r="A407" s="5" t="s">
        <v>381</v>
      </c>
      <c r="B407" s="5" t="s">
        <v>66</v>
      </c>
      <c r="C407" s="5" t="s">
        <v>424</v>
      </c>
      <c r="D407" s="16">
        <v>9070553</v>
      </c>
      <c r="F407" s="16">
        <v>9905635</v>
      </c>
      <c r="G407" s="17" t="s">
        <v>35</v>
      </c>
      <c r="H407" s="48">
        <v>4</v>
      </c>
      <c r="I407" s="47">
        <v>0</v>
      </c>
      <c r="J407" s="48">
        <v>200</v>
      </c>
      <c r="K407" s="47">
        <v>0</v>
      </c>
    </row>
    <row r="408" spans="1:11" ht="15.75">
      <c r="A408" s="5" t="s">
        <v>381</v>
      </c>
      <c r="B408" s="5" t="s">
        <v>66</v>
      </c>
      <c r="C408" s="5" t="s">
        <v>425</v>
      </c>
      <c r="D408" s="16">
        <v>9769543</v>
      </c>
      <c r="F408" s="16">
        <v>21171673</v>
      </c>
      <c r="G408" s="17" t="s">
        <v>35</v>
      </c>
      <c r="H408" s="48">
        <v>7</v>
      </c>
      <c r="I408" s="47">
        <v>0</v>
      </c>
      <c r="J408" s="48">
        <v>153</v>
      </c>
      <c r="K408" s="47">
        <v>0</v>
      </c>
    </row>
    <row r="409" spans="1:11" ht="15.75">
      <c r="A409" s="5" t="s">
        <v>381</v>
      </c>
      <c r="B409" s="5" t="s">
        <v>66</v>
      </c>
      <c r="C409" s="5" t="s">
        <v>426</v>
      </c>
      <c r="D409" s="16">
        <v>3811964</v>
      </c>
      <c r="F409" s="16">
        <v>3942323</v>
      </c>
      <c r="G409" s="17" t="s">
        <v>33</v>
      </c>
      <c r="H409" s="48">
        <v>7</v>
      </c>
      <c r="I409" s="47">
        <v>0.1667</v>
      </c>
      <c r="J409" s="48">
        <v>20</v>
      </c>
      <c r="K409" s="47">
        <v>0</v>
      </c>
    </row>
    <row r="410" spans="1:11" ht="15.75">
      <c r="A410" s="5" t="s">
        <v>381</v>
      </c>
      <c r="B410" s="5" t="s">
        <v>66</v>
      </c>
      <c r="C410" s="5" t="s">
        <v>427</v>
      </c>
      <c r="D410" s="16">
        <v>7153177</v>
      </c>
      <c r="F410" s="16">
        <v>7603536</v>
      </c>
      <c r="G410" s="17" t="s">
        <v>37</v>
      </c>
      <c r="H410" s="48">
        <v>11</v>
      </c>
      <c r="I410" s="47">
        <v>-0.0833</v>
      </c>
      <c r="J410" s="48">
        <v>40</v>
      </c>
      <c r="K410" s="47">
        <v>0</v>
      </c>
    </row>
    <row r="411" spans="1:11" ht="15.75">
      <c r="A411" s="5" t="s">
        <v>381</v>
      </c>
      <c r="B411" s="5" t="s">
        <v>66</v>
      </c>
      <c r="C411" s="5" t="s">
        <v>428</v>
      </c>
      <c r="D411" s="16">
        <v>13034829</v>
      </c>
      <c r="F411" s="16">
        <v>13753621</v>
      </c>
      <c r="G411" s="17" t="s">
        <v>37</v>
      </c>
      <c r="H411" s="48">
        <v>7</v>
      </c>
      <c r="I411" s="47">
        <v>0.1667</v>
      </c>
      <c r="J411" s="48">
        <v>20</v>
      </c>
      <c r="K411" s="47">
        <v>0</v>
      </c>
    </row>
    <row r="412" spans="1:11" ht="15.75">
      <c r="A412" s="5" t="s">
        <v>381</v>
      </c>
      <c r="B412" s="5" t="s">
        <v>66</v>
      </c>
      <c r="C412" s="5" t="s">
        <v>429</v>
      </c>
      <c r="D412" s="16">
        <v>3806724</v>
      </c>
      <c r="F412" s="16">
        <v>3951597</v>
      </c>
      <c r="G412" s="17" t="s">
        <v>37</v>
      </c>
      <c r="H412" s="48">
        <v>2</v>
      </c>
      <c r="I412" s="47">
        <v>0</v>
      </c>
      <c r="J412" s="48">
        <v>20</v>
      </c>
      <c r="K412" s="47">
        <v>0</v>
      </c>
    </row>
    <row r="413" spans="1:11" ht="15.75">
      <c r="A413" s="5" t="s">
        <v>381</v>
      </c>
      <c r="B413" s="5" t="s">
        <v>66</v>
      </c>
      <c r="C413" s="5" t="s">
        <v>430</v>
      </c>
      <c r="D413" s="16">
        <v>15556230</v>
      </c>
      <c r="F413" s="16">
        <v>16814044</v>
      </c>
      <c r="G413" s="17" t="s">
        <v>35</v>
      </c>
      <c r="H413" s="48">
        <v>19</v>
      </c>
      <c r="I413" s="47">
        <v>0.0556</v>
      </c>
      <c r="J413" s="48">
        <v>30</v>
      </c>
      <c r="K413" s="47">
        <v>0</v>
      </c>
    </row>
    <row r="414" spans="1:11" ht="15.75">
      <c r="A414" s="5" t="s">
        <v>381</v>
      </c>
      <c r="B414" s="5" t="s">
        <v>66</v>
      </c>
      <c r="C414" s="5" t="s">
        <v>431</v>
      </c>
      <c r="D414" s="16">
        <v>14327694</v>
      </c>
      <c r="F414" s="16">
        <v>15657168</v>
      </c>
      <c r="G414" s="17" t="s">
        <v>35</v>
      </c>
      <c r="H414" s="48">
        <v>24</v>
      </c>
      <c r="I414" s="47">
        <v>0.0435</v>
      </c>
      <c r="J414" s="48">
        <v>48</v>
      </c>
      <c r="K414" s="47">
        <v>0</v>
      </c>
    </row>
    <row r="415" spans="1:11" ht="15.75">
      <c r="A415" s="5" t="s">
        <v>381</v>
      </c>
      <c r="B415" s="5" t="s">
        <v>66</v>
      </c>
      <c r="C415" s="5" t="s">
        <v>432</v>
      </c>
      <c r="D415" s="16">
        <v>62153834</v>
      </c>
      <c r="F415" s="16">
        <v>62285592</v>
      </c>
      <c r="G415" s="17" t="s">
        <v>33</v>
      </c>
      <c r="H415" s="48">
        <v>38</v>
      </c>
      <c r="I415" s="47">
        <v>0.0556</v>
      </c>
      <c r="J415" s="48">
        <v>214</v>
      </c>
      <c r="K415" s="47">
        <v>0</v>
      </c>
    </row>
    <row r="416" spans="1:11" ht="15.75">
      <c r="A416" s="5" t="s">
        <v>381</v>
      </c>
      <c r="B416" s="5" t="s">
        <v>66</v>
      </c>
      <c r="C416" s="5" t="s">
        <v>433</v>
      </c>
      <c r="D416" s="16">
        <v>3945134</v>
      </c>
      <c r="F416" s="16">
        <v>3848740</v>
      </c>
      <c r="G416" s="17" t="s">
        <v>39</v>
      </c>
      <c r="H416" s="48">
        <v>3</v>
      </c>
      <c r="I416" s="47">
        <v>0</v>
      </c>
      <c r="J416" s="48">
        <v>20</v>
      </c>
      <c r="K416" s="47">
        <v>0</v>
      </c>
    </row>
    <row r="417" spans="1:11" ht="15.75">
      <c r="A417" s="5" t="s">
        <v>381</v>
      </c>
      <c r="B417" s="5" t="s">
        <v>66</v>
      </c>
      <c r="C417" s="5" t="s">
        <v>434</v>
      </c>
      <c r="D417" s="16">
        <v>3504484</v>
      </c>
      <c r="F417" s="16">
        <v>3664139</v>
      </c>
      <c r="G417" s="17" t="s">
        <v>37</v>
      </c>
      <c r="H417" s="48">
        <v>6</v>
      </c>
      <c r="I417" s="47">
        <v>0.2</v>
      </c>
      <c r="J417" s="48">
        <v>46</v>
      </c>
      <c r="K417" s="47">
        <v>0</v>
      </c>
    </row>
    <row r="418" spans="1:11" ht="15.75">
      <c r="A418" s="5" t="s">
        <v>381</v>
      </c>
      <c r="B418" s="5" t="s">
        <v>66</v>
      </c>
      <c r="C418" s="5" t="s">
        <v>435</v>
      </c>
      <c r="D418" s="16">
        <v>19955888</v>
      </c>
      <c r="F418" s="16">
        <v>19599465</v>
      </c>
      <c r="G418" s="17" t="s">
        <v>39</v>
      </c>
      <c r="H418" s="48">
        <v>17</v>
      </c>
      <c r="I418" s="47">
        <v>0.0625</v>
      </c>
      <c r="J418" s="48">
        <v>101</v>
      </c>
      <c r="K418" s="47">
        <v>0</v>
      </c>
    </row>
    <row r="419" spans="1:11" ht="15.75">
      <c r="A419" s="5" t="s">
        <v>381</v>
      </c>
      <c r="B419" s="5" t="s">
        <v>66</v>
      </c>
      <c r="C419" s="5" t="s">
        <v>436</v>
      </c>
      <c r="D419" s="16">
        <v>3848202</v>
      </c>
      <c r="F419" s="16">
        <v>3374298</v>
      </c>
      <c r="G419" s="17" t="s">
        <v>88</v>
      </c>
      <c r="H419" s="48">
        <v>7</v>
      </c>
      <c r="I419" s="47">
        <v>-0.125</v>
      </c>
      <c r="J419" s="48">
        <v>25</v>
      </c>
      <c r="K419" s="47">
        <v>0</v>
      </c>
    </row>
    <row r="420" spans="1:11" ht="15.75">
      <c r="A420" s="5" t="s">
        <v>381</v>
      </c>
      <c r="B420" s="5" t="s">
        <v>66</v>
      </c>
      <c r="C420" s="5" t="s">
        <v>437</v>
      </c>
      <c r="D420" s="16">
        <v>4838381</v>
      </c>
      <c r="F420" s="16">
        <v>3601435</v>
      </c>
      <c r="G420" s="17" t="s">
        <v>88</v>
      </c>
      <c r="H420" s="48">
        <v>11</v>
      </c>
      <c r="I420" s="47">
        <v>0</v>
      </c>
      <c r="J420" s="48">
        <v>67</v>
      </c>
      <c r="K420" s="47">
        <v>0</v>
      </c>
    </row>
    <row r="421" spans="1:11" ht="15.75">
      <c r="A421" s="5" t="s">
        <v>381</v>
      </c>
      <c r="B421" s="5" t="s">
        <v>66</v>
      </c>
      <c r="C421" s="5" t="s">
        <v>438</v>
      </c>
      <c r="D421" s="16">
        <v>9459221</v>
      </c>
      <c r="F421" s="16">
        <v>9842647</v>
      </c>
      <c r="G421" s="17" t="s">
        <v>37</v>
      </c>
      <c r="H421" s="48">
        <v>5</v>
      </c>
      <c r="I421" s="47">
        <v>-0.1667</v>
      </c>
      <c r="J421" s="48">
        <v>40</v>
      </c>
      <c r="K421" s="47">
        <v>0</v>
      </c>
    </row>
    <row r="422" spans="1:11" ht="15.75">
      <c r="A422" s="5" t="s">
        <v>381</v>
      </c>
      <c r="B422" s="5" t="s">
        <v>66</v>
      </c>
      <c r="C422" s="5" t="s">
        <v>439</v>
      </c>
      <c r="D422" s="16">
        <v>4801023</v>
      </c>
      <c r="F422" s="16">
        <v>4776005</v>
      </c>
      <c r="G422" s="17" t="s">
        <v>39</v>
      </c>
      <c r="H422" s="48">
        <v>3</v>
      </c>
      <c r="I422" s="47">
        <v>0</v>
      </c>
      <c r="J422" s="48">
        <v>24</v>
      </c>
      <c r="K422" s="47">
        <v>0</v>
      </c>
    </row>
    <row r="423" spans="1:11" ht="15.75">
      <c r="A423" s="5" t="s">
        <v>381</v>
      </c>
      <c r="B423" s="5" t="s">
        <v>66</v>
      </c>
      <c r="C423" s="5" t="s">
        <v>440</v>
      </c>
      <c r="D423" s="16">
        <v>20883006</v>
      </c>
      <c r="F423" s="16">
        <v>21743558</v>
      </c>
      <c r="G423" s="17" t="s">
        <v>37</v>
      </c>
      <c r="H423" s="48">
        <v>14</v>
      </c>
      <c r="I423" s="47">
        <v>0.0769</v>
      </c>
      <c r="J423" s="48">
        <v>49</v>
      </c>
      <c r="K423" s="47">
        <v>0</v>
      </c>
    </row>
    <row r="424" spans="1:11" ht="15.75">
      <c r="A424" s="5" t="s">
        <v>381</v>
      </c>
      <c r="B424" s="5" t="s">
        <v>66</v>
      </c>
      <c r="C424" s="5" t="s">
        <v>441</v>
      </c>
      <c r="D424" s="16">
        <v>5133693</v>
      </c>
      <c r="F424" s="16">
        <v>4241009</v>
      </c>
      <c r="G424" s="17" t="s">
        <v>88</v>
      </c>
      <c r="H424" s="48">
        <v>4</v>
      </c>
      <c r="I424" s="47">
        <v>0</v>
      </c>
      <c r="J424" s="48">
        <v>20</v>
      </c>
      <c r="K424" s="47">
        <v>0</v>
      </c>
    </row>
    <row r="425" spans="1:11" ht="15.75">
      <c r="A425" s="5" t="s">
        <v>381</v>
      </c>
      <c r="B425" s="5" t="s">
        <v>66</v>
      </c>
      <c r="C425" s="5" t="s">
        <v>442</v>
      </c>
      <c r="D425" s="16">
        <v>3266615</v>
      </c>
      <c r="F425" s="16">
        <v>5404493</v>
      </c>
      <c r="G425" s="17" t="s">
        <v>35</v>
      </c>
      <c r="H425" s="48">
        <v>2</v>
      </c>
      <c r="I425" s="47">
        <v>-0.3333</v>
      </c>
      <c r="J425" s="48">
        <v>39</v>
      </c>
      <c r="K425" s="47">
        <v>0</v>
      </c>
    </row>
    <row r="426" spans="1:11" ht="15.75">
      <c r="A426" s="5" t="s">
        <v>381</v>
      </c>
      <c r="B426" s="5" t="s">
        <v>66</v>
      </c>
      <c r="C426" s="5" t="s">
        <v>443</v>
      </c>
      <c r="D426" s="16">
        <v>1921521</v>
      </c>
      <c r="F426" s="16">
        <v>1636423</v>
      </c>
      <c r="G426" s="17" t="s">
        <v>88</v>
      </c>
      <c r="H426" s="48">
        <v>3</v>
      </c>
      <c r="I426" s="47">
        <v>0.5</v>
      </c>
      <c r="J426" s="48">
        <v>20</v>
      </c>
      <c r="K426" s="47">
        <v>0</v>
      </c>
    </row>
    <row r="427" spans="1:11" ht="15.75">
      <c r="A427" s="5" t="s">
        <v>381</v>
      </c>
      <c r="B427" s="5" t="s">
        <v>66</v>
      </c>
      <c r="C427" s="5" t="s">
        <v>444</v>
      </c>
      <c r="D427" s="16">
        <v>3884440</v>
      </c>
      <c r="F427" s="16">
        <v>3463645</v>
      </c>
      <c r="G427" s="17" t="s">
        <v>88</v>
      </c>
      <c r="H427" s="48">
        <v>7</v>
      </c>
      <c r="I427" s="47">
        <v>0</v>
      </c>
      <c r="J427" s="48">
        <v>20</v>
      </c>
      <c r="K427" s="47">
        <v>0</v>
      </c>
    </row>
    <row r="428" spans="1:11" ht="15.75">
      <c r="A428" s="5" t="s">
        <v>381</v>
      </c>
      <c r="B428" s="5" t="s">
        <v>66</v>
      </c>
      <c r="C428" s="5" t="s">
        <v>445</v>
      </c>
      <c r="D428" s="16">
        <v>7479117</v>
      </c>
      <c r="F428" s="16">
        <v>8227554</v>
      </c>
      <c r="G428" s="17" t="s">
        <v>35</v>
      </c>
      <c r="H428" s="48">
        <v>5</v>
      </c>
      <c r="I428" s="47">
        <v>0</v>
      </c>
      <c r="J428" s="48">
        <v>50</v>
      </c>
      <c r="K428" s="47">
        <v>0</v>
      </c>
    </row>
    <row r="429" spans="1:11" ht="15.75">
      <c r="A429" s="5" t="s">
        <v>381</v>
      </c>
      <c r="B429" s="5" t="s">
        <v>66</v>
      </c>
      <c r="C429" s="5" t="s">
        <v>446</v>
      </c>
      <c r="D429" s="16">
        <v>4896754</v>
      </c>
      <c r="F429" s="16">
        <v>4741044</v>
      </c>
      <c r="G429" s="17" t="s">
        <v>39</v>
      </c>
      <c r="H429" s="48">
        <v>10</v>
      </c>
      <c r="I429" s="47">
        <v>0.1111</v>
      </c>
      <c r="J429" s="48">
        <v>51</v>
      </c>
      <c r="K429" s="47">
        <v>0</v>
      </c>
    </row>
    <row r="430" spans="1:11" ht="15.75">
      <c r="A430" s="5" t="s">
        <v>381</v>
      </c>
      <c r="B430" s="5" t="s">
        <v>66</v>
      </c>
      <c r="C430" s="5" t="s">
        <v>447</v>
      </c>
      <c r="D430" s="16">
        <v>15748100</v>
      </c>
      <c r="F430" s="16">
        <v>14417900</v>
      </c>
      <c r="G430" s="17" t="s">
        <v>88</v>
      </c>
      <c r="H430" s="48">
        <v>12</v>
      </c>
      <c r="I430" s="47">
        <v>0</v>
      </c>
      <c r="J430" s="48">
        <v>99</v>
      </c>
      <c r="K430" s="47">
        <v>-0.0481</v>
      </c>
    </row>
    <row r="431" spans="1:11" ht="15.75">
      <c r="A431" s="5" t="s">
        <v>381</v>
      </c>
      <c r="B431" s="5" t="s">
        <v>66</v>
      </c>
      <c r="C431" s="5" t="s">
        <v>448</v>
      </c>
      <c r="D431" s="16">
        <v>3432787</v>
      </c>
      <c r="F431" s="16">
        <v>2662914</v>
      </c>
      <c r="G431" s="17" t="s">
        <v>88</v>
      </c>
      <c r="H431" s="48">
        <v>7</v>
      </c>
      <c r="I431" s="47">
        <v>-0.125</v>
      </c>
      <c r="J431" s="48">
        <v>37</v>
      </c>
      <c r="K431" s="47">
        <v>0</v>
      </c>
    </row>
    <row r="432" spans="1:11" ht="15.75">
      <c r="A432" s="5" t="s">
        <v>381</v>
      </c>
      <c r="B432" s="5" t="s">
        <v>66</v>
      </c>
      <c r="C432" s="5" t="s">
        <v>449</v>
      </c>
      <c r="D432" s="16">
        <v>11660302</v>
      </c>
      <c r="F432" s="16">
        <v>12026249</v>
      </c>
      <c r="G432" s="17" t="s">
        <v>33</v>
      </c>
      <c r="H432" s="48">
        <v>8</v>
      </c>
      <c r="I432" s="47">
        <v>-0.2</v>
      </c>
      <c r="J432" s="48">
        <v>60</v>
      </c>
      <c r="K432" s="47">
        <v>0</v>
      </c>
    </row>
    <row r="433" spans="1:11" ht="15.75">
      <c r="A433" s="5" t="s">
        <v>381</v>
      </c>
      <c r="B433" s="5" t="s">
        <v>66</v>
      </c>
      <c r="C433" s="5" t="s">
        <v>450</v>
      </c>
      <c r="D433" s="16">
        <v>2651146</v>
      </c>
      <c r="F433" s="16">
        <v>3024258</v>
      </c>
      <c r="G433" s="17" t="s">
        <v>35</v>
      </c>
      <c r="H433" s="48">
        <v>3</v>
      </c>
      <c r="I433" s="47">
        <v>0</v>
      </c>
      <c r="J433" s="48">
        <v>20</v>
      </c>
      <c r="K433" s="47">
        <v>0</v>
      </c>
    </row>
    <row r="434" spans="1:11" ht="15.75">
      <c r="A434" s="5" t="s">
        <v>381</v>
      </c>
      <c r="B434" s="5" t="s">
        <v>66</v>
      </c>
      <c r="C434" s="5" t="s">
        <v>451</v>
      </c>
      <c r="D434" s="16">
        <v>7632071</v>
      </c>
      <c r="F434" s="16">
        <v>9102661</v>
      </c>
      <c r="G434" s="17" t="s">
        <v>35</v>
      </c>
      <c r="H434" s="48">
        <v>5</v>
      </c>
      <c r="I434" s="47">
        <v>0</v>
      </c>
      <c r="J434" s="48">
        <v>20</v>
      </c>
      <c r="K434" s="47">
        <v>0</v>
      </c>
    </row>
    <row r="435" spans="1:11" ht="15.75">
      <c r="A435" s="5" t="s">
        <v>381</v>
      </c>
      <c r="B435" s="5" t="s">
        <v>66</v>
      </c>
      <c r="C435" s="5" t="s">
        <v>452</v>
      </c>
      <c r="D435" s="16">
        <v>0</v>
      </c>
      <c r="F435" s="16">
        <v>8635358</v>
      </c>
      <c r="G435" s="17" t="s">
        <v>134</v>
      </c>
      <c r="H435" s="48">
        <v>6</v>
      </c>
      <c r="I435" s="47" t="s">
        <v>132</v>
      </c>
      <c r="J435" s="48">
        <v>20</v>
      </c>
      <c r="K435" s="47" t="s">
        <v>132</v>
      </c>
    </row>
    <row r="436" spans="1:11" ht="15.75">
      <c r="A436" s="5" t="s">
        <v>381</v>
      </c>
      <c r="B436" s="5" t="s">
        <v>66</v>
      </c>
      <c r="C436" s="5" t="s">
        <v>453</v>
      </c>
      <c r="D436" s="16">
        <v>1573310</v>
      </c>
      <c r="F436" s="16">
        <v>1406656</v>
      </c>
      <c r="G436" s="17" t="s">
        <v>88</v>
      </c>
      <c r="H436" s="48">
        <v>6</v>
      </c>
      <c r="I436" s="47">
        <v>0</v>
      </c>
      <c r="J436" s="48">
        <v>49</v>
      </c>
      <c r="K436" s="47">
        <v>0</v>
      </c>
    </row>
    <row r="437" spans="1:11" ht="15.75">
      <c r="A437" s="5" t="s">
        <v>381</v>
      </c>
      <c r="B437" s="5" t="s">
        <v>66</v>
      </c>
      <c r="C437" s="5" t="s">
        <v>454</v>
      </c>
      <c r="D437" s="16">
        <v>11766455</v>
      </c>
      <c r="F437" s="16">
        <v>9545799</v>
      </c>
      <c r="G437" s="17" t="s">
        <v>88</v>
      </c>
      <c r="H437" s="48">
        <v>8</v>
      </c>
      <c r="I437" s="47">
        <v>0.1429</v>
      </c>
      <c r="J437" s="48">
        <v>40</v>
      </c>
      <c r="K437" s="47">
        <v>0</v>
      </c>
    </row>
    <row r="438" spans="1:11" ht="15.75">
      <c r="A438" s="5" t="s">
        <v>381</v>
      </c>
      <c r="B438" s="5" t="s">
        <v>66</v>
      </c>
      <c r="C438" s="5" t="s">
        <v>455</v>
      </c>
      <c r="D438" s="16">
        <v>23693398</v>
      </c>
      <c r="F438" s="16">
        <v>18888368</v>
      </c>
      <c r="G438" s="17" t="s">
        <v>88</v>
      </c>
      <c r="H438" s="48">
        <v>8</v>
      </c>
      <c r="I438" s="47">
        <v>-0.1111</v>
      </c>
      <c r="J438" s="48">
        <v>20</v>
      </c>
      <c r="K438" s="47">
        <v>0</v>
      </c>
    </row>
    <row r="439" spans="1:11" ht="15.75">
      <c r="A439" s="5" t="s">
        <v>381</v>
      </c>
      <c r="B439" s="5" t="s">
        <v>66</v>
      </c>
      <c r="C439" s="5" t="s">
        <v>456</v>
      </c>
      <c r="D439" s="16">
        <v>1792262</v>
      </c>
      <c r="F439" s="16">
        <v>2598825</v>
      </c>
      <c r="G439" s="17" t="s">
        <v>35</v>
      </c>
      <c r="H439" s="48">
        <v>3</v>
      </c>
      <c r="I439" s="47">
        <v>-0.25</v>
      </c>
      <c r="J439" s="48">
        <v>20</v>
      </c>
      <c r="K439" s="47">
        <v>0</v>
      </c>
    </row>
    <row r="440" spans="1:11" ht="15.75">
      <c r="A440" s="5" t="s">
        <v>381</v>
      </c>
      <c r="B440" s="5" t="s">
        <v>66</v>
      </c>
      <c r="C440" s="5" t="s">
        <v>457</v>
      </c>
      <c r="D440" s="16">
        <v>26901799</v>
      </c>
      <c r="F440" s="16">
        <v>29295024</v>
      </c>
      <c r="G440" s="17" t="s">
        <v>35</v>
      </c>
      <c r="H440" s="48">
        <v>36</v>
      </c>
      <c r="I440" s="47">
        <v>0.0588</v>
      </c>
      <c r="J440" s="48">
        <v>49</v>
      </c>
      <c r="K440" s="47">
        <v>0</v>
      </c>
    </row>
    <row r="441" spans="1:11" ht="15.75">
      <c r="A441" s="5" t="s">
        <v>381</v>
      </c>
      <c r="B441" s="5" t="s">
        <v>66</v>
      </c>
      <c r="C441" s="5" t="s">
        <v>458</v>
      </c>
      <c r="D441" s="16">
        <v>4335667</v>
      </c>
      <c r="F441" s="16">
        <v>3812987</v>
      </c>
      <c r="G441" s="17" t="s">
        <v>88</v>
      </c>
      <c r="H441" s="48">
        <v>6</v>
      </c>
      <c r="I441" s="47">
        <v>0.2</v>
      </c>
      <c r="J441" s="48">
        <v>20</v>
      </c>
      <c r="K441" s="47">
        <v>0</v>
      </c>
    </row>
    <row r="442" spans="1:11" ht="15.75">
      <c r="A442" s="5" t="s">
        <v>381</v>
      </c>
      <c r="B442" s="5" t="s">
        <v>66</v>
      </c>
      <c r="C442" s="5" t="s">
        <v>459</v>
      </c>
      <c r="D442" s="16">
        <v>5336491</v>
      </c>
      <c r="F442" s="16">
        <v>5676740</v>
      </c>
      <c r="G442" s="17" t="s">
        <v>37</v>
      </c>
      <c r="H442" s="48">
        <v>6</v>
      </c>
      <c r="I442" s="47">
        <v>-0.1429</v>
      </c>
      <c r="J442" s="48">
        <v>20</v>
      </c>
      <c r="K442" s="47">
        <v>0</v>
      </c>
    </row>
    <row r="443" spans="1:11" ht="15.75">
      <c r="A443" s="5" t="s">
        <v>381</v>
      </c>
      <c r="B443" s="5" t="s">
        <v>66</v>
      </c>
      <c r="C443" s="5" t="s">
        <v>460</v>
      </c>
      <c r="D443" s="16">
        <v>18666002</v>
      </c>
      <c r="F443" s="16">
        <v>20331516</v>
      </c>
      <c r="G443" s="17" t="s">
        <v>35</v>
      </c>
      <c r="H443" s="48">
        <v>11</v>
      </c>
      <c r="I443" s="47">
        <v>0</v>
      </c>
      <c r="J443" s="48">
        <v>112</v>
      </c>
      <c r="K443" s="47">
        <v>0</v>
      </c>
    </row>
    <row r="444" spans="1:11" ht="15.75">
      <c r="A444" s="5" t="s">
        <v>381</v>
      </c>
      <c r="B444" s="5" t="s">
        <v>66</v>
      </c>
      <c r="C444" s="5" t="s">
        <v>461</v>
      </c>
      <c r="D444" s="16">
        <v>23829653</v>
      </c>
      <c r="F444" s="16">
        <v>23009431</v>
      </c>
      <c r="G444" s="17" t="s">
        <v>39</v>
      </c>
      <c r="H444" s="48">
        <v>13</v>
      </c>
      <c r="I444" s="47">
        <v>-0.0714</v>
      </c>
      <c r="J444" s="48">
        <v>49</v>
      </c>
      <c r="K444" s="47">
        <v>0</v>
      </c>
    </row>
    <row r="445" spans="1:11" ht="15.75">
      <c r="A445" s="5" t="s">
        <v>381</v>
      </c>
      <c r="B445" s="5" t="s">
        <v>66</v>
      </c>
      <c r="C445" s="5" t="s">
        <v>462</v>
      </c>
      <c r="D445" s="16">
        <v>5625722</v>
      </c>
      <c r="F445" s="16">
        <v>7810146</v>
      </c>
      <c r="G445" s="17" t="s">
        <v>35</v>
      </c>
      <c r="H445" s="48">
        <v>3</v>
      </c>
      <c r="I445" s="47">
        <v>0</v>
      </c>
      <c r="J445" s="48">
        <v>20</v>
      </c>
      <c r="K445" s="47">
        <v>0</v>
      </c>
    </row>
    <row r="446" spans="1:11" ht="15.75">
      <c r="A446" s="5" t="s">
        <v>381</v>
      </c>
      <c r="B446" s="5" t="s">
        <v>66</v>
      </c>
      <c r="C446" s="5" t="s">
        <v>463</v>
      </c>
      <c r="D446" s="16">
        <v>43787070</v>
      </c>
      <c r="F446" s="16">
        <v>42561985</v>
      </c>
      <c r="G446" s="17" t="s">
        <v>39</v>
      </c>
      <c r="H446" s="48">
        <v>23</v>
      </c>
      <c r="I446" s="47">
        <v>0</v>
      </c>
      <c r="J446" s="48">
        <v>83</v>
      </c>
      <c r="K446" s="47">
        <v>0</v>
      </c>
    </row>
    <row r="447" spans="1:11" ht="15.75">
      <c r="A447" s="5" t="s">
        <v>381</v>
      </c>
      <c r="B447" s="5" t="s">
        <v>66</v>
      </c>
      <c r="C447" s="5" t="s">
        <v>464</v>
      </c>
      <c r="D447" s="16">
        <v>9193064</v>
      </c>
      <c r="F447" s="16">
        <v>9090757</v>
      </c>
      <c r="G447" s="17" t="s">
        <v>39</v>
      </c>
      <c r="H447" s="48">
        <v>6</v>
      </c>
      <c r="I447" s="47">
        <v>0</v>
      </c>
      <c r="J447" s="48">
        <v>60</v>
      </c>
      <c r="K447" s="47">
        <v>0</v>
      </c>
    </row>
    <row r="448" spans="1:11" ht="15.75">
      <c r="A448" s="5" t="s">
        <v>381</v>
      </c>
      <c r="B448" s="5" t="s">
        <v>66</v>
      </c>
      <c r="C448" s="5" t="s">
        <v>465</v>
      </c>
      <c r="D448" s="16">
        <v>4432233</v>
      </c>
      <c r="F448" s="16">
        <v>4211678</v>
      </c>
      <c r="G448" s="17" t="s">
        <v>82</v>
      </c>
      <c r="H448" s="48">
        <v>3</v>
      </c>
      <c r="I448" s="47">
        <v>0</v>
      </c>
      <c r="J448" s="48">
        <v>21</v>
      </c>
      <c r="K448" s="47">
        <v>0</v>
      </c>
    </row>
    <row r="449" spans="1:11" ht="15.75">
      <c r="A449" s="5" t="s">
        <v>381</v>
      </c>
      <c r="B449" s="5" t="s">
        <v>66</v>
      </c>
      <c r="C449" s="5" t="s">
        <v>466</v>
      </c>
      <c r="D449" s="16">
        <v>2340286</v>
      </c>
      <c r="F449" s="16">
        <v>4642599</v>
      </c>
      <c r="G449" s="17" t="s">
        <v>35</v>
      </c>
      <c r="H449" s="48">
        <v>5</v>
      </c>
      <c r="I449" s="47">
        <v>0.6667</v>
      </c>
      <c r="J449" s="48">
        <v>20</v>
      </c>
      <c r="K449" s="47">
        <v>0</v>
      </c>
    </row>
    <row r="450" spans="1:11" ht="15.75">
      <c r="A450" s="5" t="s">
        <v>381</v>
      </c>
      <c r="B450" s="5" t="s">
        <v>66</v>
      </c>
      <c r="C450" s="5" t="s">
        <v>467</v>
      </c>
      <c r="D450" s="16">
        <v>6004910</v>
      </c>
      <c r="F450" s="16">
        <v>5808316</v>
      </c>
      <c r="G450" s="17" t="s">
        <v>39</v>
      </c>
      <c r="H450" s="48">
        <v>4</v>
      </c>
      <c r="I450" s="47">
        <v>-0.2</v>
      </c>
      <c r="J450" s="48">
        <v>20</v>
      </c>
      <c r="K450" s="47">
        <v>0</v>
      </c>
    </row>
    <row r="451" spans="1:11" ht="15.75">
      <c r="A451" s="5" t="s">
        <v>381</v>
      </c>
      <c r="B451" s="5" t="s">
        <v>66</v>
      </c>
      <c r="C451" s="5" t="s">
        <v>468</v>
      </c>
      <c r="D451" s="16">
        <v>8759933</v>
      </c>
      <c r="F451" s="16">
        <v>8819940</v>
      </c>
      <c r="G451" s="17" t="s">
        <v>33</v>
      </c>
      <c r="H451" s="48">
        <v>11</v>
      </c>
      <c r="I451" s="47">
        <v>0</v>
      </c>
      <c r="J451" s="48">
        <v>20</v>
      </c>
      <c r="K451" s="47">
        <v>0</v>
      </c>
    </row>
    <row r="452" spans="1:11" ht="15.75">
      <c r="A452" s="5" t="s">
        <v>381</v>
      </c>
      <c r="B452" s="5" t="s">
        <v>66</v>
      </c>
      <c r="C452" s="5" t="s">
        <v>469</v>
      </c>
      <c r="D452" s="16">
        <v>12002962</v>
      </c>
      <c r="F452" s="16">
        <v>11407392</v>
      </c>
      <c r="G452" s="17" t="s">
        <v>82</v>
      </c>
      <c r="H452" s="48">
        <v>9</v>
      </c>
      <c r="I452" s="47">
        <v>0.125</v>
      </c>
      <c r="J452" s="48">
        <v>77</v>
      </c>
      <c r="K452" s="47">
        <v>0</v>
      </c>
    </row>
    <row r="453" spans="1:11" ht="15.75">
      <c r="A453" s="5" t="s">
        <v>381</v>
      </c>
      <c r="B453" s="5" t="s">
        <v>66</v>
      </c>
      <c r="C453" s="5" t="s">
        <v>470</v>
      </c>
      <c r="D453" s="16">
        <v>1425056</v>
      </c>
      <c r="F453" s="16">
        <v>1408981</v>
      </c>
      <c r="G453" s="17" t="s">
        <v>39</v>
      </c>
      <c r="H453" s="48">
        <v>4</v>
      </c>
      <c r="I453" s="47">
        <v>0</v>
      </c>
      <c r="J453" s="48">
        <v>20</v>
      </c>
      <c r="K453" s="47">
        <v>0</v>
      </c>
    </row>
    <row r="454" spans="1:11" ht="15.75">
      <c r="A454" s="5" t="s">
        <v>381</v>
      </c>
      <c r="B454" s="5" t="s">
        <v>66</v>
      </c>
      <c r="C454" s="5" t="s">
        <v>471</v>
      </c>
      <c r="D454" s="16">
        <v>8328303</v>
      </c>
      <c r="F454" s="16">
        <v>8158461</v>
      </c>
      <c r="G454" s="17" t="s">
        <v>39</v>
      </c>
      <c r="H454" s="48">
        <v>4</v>
      </c>
      <c r="I454" s="47">
        <v>0</v>
      </c>
      <c r="J454" s="48">
        <v>24</v>
      </c>
      <c r="K454" s="47">
        <v>0</v>
      </c>
    </row>
    <row r="455" spans="1:11" ht="15.75">
      <c r="A455" s="5" t="s">
        <v>381</v>
      </c>
      <c r="B455" s="5" t="s">
        <v>66</v>
      </c>
      <c r="C455" s="5" t="s">
        <v>472</v>
      </c>
      <c r="D455" s="16">
        <v>3394119</v>
      </c>
      <c r="F455" s="16">
        <v>3125115</v>
      </c>
      <c r="G455" s="17" t="s">
        <v>88</v>
      </c>
      <c r="H455" s="48">
        <v>4</v>
      </c>
      <c r="I455" s="47">
        <v>0</v>
      </c>
      <c r="J455" s="48">
        <v>60</v>
      </c>
      <c r="K455" s="47">
        <v>0</v>
      </c>
    </row>
    <row r="456" spans="1:11" ht="15.75">
      <c r="A456" s="5" t="s">
        <v>381</v>
      </c>
      <c r="B456" s="5" t="s">
        <v>66</v>
      </c>
      <c r="C456" s="5" t="s">
        <v>473</v>
      </c>
      <c r="D456" s="16">
        <v>21129593</v>
      </c>
      <c r="F456" s="16">
        <v>23655992</v>
      </c>
      <c r="G456" s="17" t="s">
        <v>35</v>
      </c>
      <c r="H456" s="48">
        <v>16</v>
      </c>
      <c r="I456" s="47">
        <v>0.1429</v>
      </c>
      <c r="J456" s="48">
        <v>95</v>
      </c>
      <c r="K456" s="47">
        <v>0</v>
      </c>
    </row>
    <row r="457" spans="1:11" ht="15.75">
      <c r="A457" s="5" t="s">
        <v>381</v>
      </c>
      <c r="B457" s="5" t="s">
        <v>66</v>
      </c>
      <c r="C457" s="5" t="s">
        <v>474</v>
      </c>
      <c r="D457" s="16">
        <v>6004344</v>
      </c>
      <c r="F457" s="16">
        <v>5360759</v>
      </c>
      <c r="G457" s="17" t="s">
        <v>88</v>
      </c>
      <c r="H457" s="48">
        <v>4</v>
      </c>
      <c r="I457" s="47">
        <v>0</v>
      </c>
      <c r="J457" s="48">
        <v>25</v>
      </c>
      <c r="K457" s="47">
        <v>0</v>
      </c>
    </row>
    <row r="458" spans="1:11" ht="15.75">
      <c r="A458" s="5" t="s">
        <v>381</v>
      </c>
      <c r="B458" s="5" t="s">
        <v>66</v>
      </c>
      <c r="C458" s="5" t="s">
        <v>475</v>
      </c>
      <c r="D458" s="16">
        <v>18664207</v>
      </c>
      <c r="F458" s="16">
        <v>17653343</v>
      </c>
      <c r="G458" s="17" t="s">
        <v>82</v>
      </c>
      <c r="H458" s="48">
        <v>12</v>
      </c>
      <c r="I458" s="47">
        <v>-0.0769</v>
      </c>
      <c r="J458" s="48">
        <v>41</v>
      </c>
      <c r="K458" s="47">
        <v>0</v>
      </c>
    </row>
    <row r="459" spans="1:11" ht="15.75">
      <c r="A459" s="5" t="s">
        <v>381</v>
      </c>
      <c r="B459" s="5" t="s">
        <v>66</v>
      </c>
      <c r="C459" s="5" t="s">
        <v>476</v>
      </c>
      <c r="D459" s="16">
        <v>5919890</v>
      </c>
      <c r="F459" s="16">
        <v>6722947</v>
      </c>
      <c r="G459" s="17" t="s">
        <v>35</v>
      </c>
      <c r="H459" s="48">
        <v>3</v>
      </c>
      <c r="I459" s="47">
        <v>0</v>
      </c>
      <c r="J459" s="48">
        <v>80</v>
      </c>
      <c r="K459" s="47">
        <v>0</v>
      </c>
    </row>
    <row r="460" spans="1:11" ht="15.75">
      <c r="A460" s="5" t="s">
        <v>381</v>
      </c>
      <c r="B460" s="5" t="s">
        <v>66</v>
      </c>
      <c r="C460" s="5" t="s">
        <v>477</v>
      </c>
      <c r="D460" s="16">
        <v>4321536</v>
      </c>
      <c r="F460" s="16">
        <v>5239995</v>
      </c>
      <c r="G460" s="17" t="s">
        <v>35</v>
      </c>
      <c r="H460" s="48">
        <v>5</v>
      </c>
      <c r="I460" s="47">
        <v>0</v>
      </c>
      <c r="J460" s="48">
        <v>42</v>
      </c>
      <c r="K460" s="47">
        <v>0</v>
      </c>
    </row>
    <row r="461" spans="1:11" ht="15.75">
      <c r="A461" s="5" t="s">
        <v>381</v>
      </c>
      <c r="B461" s="5" t="s">
        <v>66</v>
      </c>
      <c r="C461" s="5" t="s">
        <v>478</v>
      </c>
      <c r="D461" s="16">
        <v>2919573</v>
      </c>
      <c r="F461" s="16">
        <v>3056245</v>
      </c>
      <c r="G461" s="17" t="s">
        <v>37</v>
      </c>
      <c r="H461" s="48">
        <v>2</v>
      </c>
      <c r="I461" s="47">
        <v>0</v>
      </c>
      <c r="J461" s="48">
        <v>20</v>
      </c>
      <c r="K461" s="47">
        <v>0</v>
      </c>
    </row>
    <row r="462" spans="1:11" ht="15.75">
      <c r="A462" s="5" t="s">
        <v>381</v>
      </c>
      <c r="B462" s="5" t="s">
        <v>66</v>
      </c>
      <c r="C462" s="5" t="s">
        <v>479</v>
      </c>
      <c r="D462" s="16">
        <v>5179533</v>
      </c>
      <c r="F462" s="16">
        <v>6379455</v>
      </c>
      <c r="G462" s="17" t="s">
        <v>35</v>
      </c>
      <c r="H462" s="48">
        <v>7</v>
      </c>
      <c r="I462" s="47">
        <v>0.1667</v>
      </c>
      <c r="J462" s="48">
        <v>40</v>
      </c>
      <c r="K462" s="47">
        <v>0</v>
      </c>
    </row>
    <row r="463" spans="1:11" ht="15.75">
      <c r="A463" s="5" t="s">
        <v>381</v>
      </c>
      <c r="B463" s="5" t="s">
        <v>66</v>
      </c>
      <c r="C463" s="5" t="s">
        <v>480</v>
      </c>
      <c r="D463" s="16">
        <v>3518182</v>
      </c>
      <c r="F463" s="16">
        <v>3740392</v>
      </c>
      <c r="G463" s="17" t="s">
        <v>37</v>
      </c>
      <c r="H463" s="48">
        <v>3</v>
      </c>
      <c r="I463" s="47">
        <v>0.5</v>
      </c>
      <c r="J463" s="48">
        <v>20</v>
      </c>
      <c r="K463" s="47">
        <v>0</v>
      </c>
    </row>
    <row r="464" spans="1:11" ht="15.75">
      <c r="A464" s="5" t="s">
        <v>381</v>
      </c>
      <c r="B464" s="5" t="s">
        <v>66</v>
      </c>
      <c r="C464" s="5" t="s">
        <v>481</v>
      </c>
      <c r="D464" s="16">
        <v>45174501</v>
      </c>
      <c r="F464" s="16">
        <v>43848028</v>
      </c>
      <c r="G464" s="17" t="s">
        <v>39</v>
      </c>
      <c r="H464" s="48">
        <v>28</v>
      </c>
      <c r="I464" s="47">
        <v>-0.0345</v>
      </c>
      <c r="J464" s="48">
        <v>224</v>
      </c>
      <c r="K464" s="47">
        <v>0</v>
      </c>
    </row>
    <row r="465" spans="1:11" ht="15.75">
      <c r="A465" s="5" t="s">
        <v>381</v>
      </c>
      <c r="B465" s="5" t="s">
        <v>66</v>
      </c>
      <c r="C465" s="5" t="s">
        <v>482</v>
      </c>
      <c r="D465" s="16">
        <v>4599387</v>
      </c>
      <c r="F465" s="16">
        <v>3880560</v>
      </c>
      <c r="G465" s="17" t="s">
        <v>88</v>
      </c>
      <c r="H465" s="48">
        <v>4</v>
      </c>
      <c r="I465" s="47">
        <v>-0.3333</v>
      </c>
      <c r="J465" s="48">
        <v>30</v>
      </c>
      <c r="K465" s="47">
        <v>0</v>
      </c>
    </row>
    <row r="466" spans="1:11" ht="15.75">
      <c r="A466" s="5" t="s">
        <v>381</v>
      </c>
      <c r="B466" s="5" t="s">
        <v>66</v>
      </c>
      <c r="C466" s="5" t="s">
        <v>483</v>
      </c>
      <c r="D466" s="16">
        <v>2966587</v>
      </c>
      <c r="F466" s="16">
        <v>3540448</v>
      </c>
      <c r="G466" s="17" t="s">
        <v>35</v>
      </c>
      <c r="H466" s="48">
        <v>3</v>
      </c>
      <c r="I466" s="47">
        <v>0</v>
      </c>
      <c r="J466" s="48">
        <v>22</v>
      </c>
      <c r="K466" s="47">
        <v>0</v>
      </c>
    </row>
    <row r="467" spans="1:11" ht="15.75">
      <c r="A467" s="5" t="s">
        <v>381</v>
      </c>
      <c r="B467" s="5" t="s">
        <v>66</v>
      </c>
      <c r="C467" s="5" t="s">
        <v>484</v>
      </c>
      <c r="D467" s="16">
        <v>3040381</v>
      </c>
      <c r="F467" s="16">
        <v>2754380</v>
      </c>
      <c r="G467" s="17" t="s">
        <v>88</v>
      </c>
      <c r="H467" s="48">
        <v>5</v>
      </c>
      <c r="I467" s="47">
        <v>0</v>
      </c>
      <c r="J467" s="48">
        <v>23</v>
      </c>
      <c r="K467" s="47">
        <v>0</v>
      </c>
    </row>
    <row r="468" spans="1:11" ht="15.75">
      <c r="A468" s="5" t="s">
        <v>381</v>
      </c>
      <c r="B468" s="5" t="s">
        <v>66</v>
      </c>
      <c r="C468" s="5" t="s">
        <v>485</v>
      </c>
      <c r="D468" s="16">
        <v>3044784</v>
      </c>
      <c r="F468" s="16">
        <v>2892386</v>
      </c>
      <c r="G468" s="17" t="s">
        <v>82</v>
      </c>
      <c r="H468" s="48">
        <v>5</v>
      </c>
      <c r="I468" s="47">
        <v>0</v>
      </c>
      <c r="J468" s="48">
        <v>59</v>
      </c>
      <c r="K468" s="47">
        <v>0</v>
      </c>
    </row>
    <row r="469" spans="1:11" ht="15.75">
      <c r="A469" s="5" t="s">
        <v>381</v>
      </c>
      <c r="B469" s="5" t="s">
        <v>66</v>
      </c>
      <c r="C469" s="5" t="s">
        <v>486</v>
      </c>
      <c r="D469" s="16">
        <v>7255757</v>
      </c>
      <c r="F469" s="16">
        <v>7415062</v>
      </c>
      <c r="G469" s="17" t="s">
        <v>33</v>
      </c>
      <c r="H469" s="48">
        <v>2</v>
      </c>
      <c r="I469" s="47">
        <v>0</v>
      </c>
      <c r="J469" s="48">
        <v>20</v>
      </c>
      <c r="K469" s="47">
        <v>0</v>
      </c>
    </row>
    <row r="470" spans="1:11" ht="15.75">
      <c r="A470" s="5" t="s">
        <v>381</v>
      </c>
      <c r="B470" s="5" t="s">
        <v>66</v>
      </c>
      <c r="C470" s="5" t="s">
        <v>487</v>
      </c>
      <c r="D470" s="16">
        <v>4524757</v>
      </c>
      <c r="F470" s="16">
        <v>4530923</v>
      </c>
      <c r="G470" s="17" t="s">
        <v>33</v>
      </c>
      <c r="H470" s="48">
        <v>4</v>
      </c>
      <c r="I470" s="47">
        <v>0</v>
      </c>
      <c r="J470" s="48">
        <v>20</v>
      </c>
      <c r="K470" s="47">
        <v>0</v>
      </c>
    </row>
    <row r="471" spans="1:11" ht="15.75">
      <c r="A471" s="5" t="s">
        <v>381</v>
      </c>
      <c r="B471" s="5" t="s">
        <v>66</v>
      </c>
      <c r="C471" s="5" t="s">
        <v>488</v>
      </c>
      <c r="D471" s="16">
        <v>11122691</v>
      </c>
      <c r="F471" s="16">
        <v>10202585</v>
      </c>
      <c r="G471" s="17" t="s">
        <v>88</v>
      </c>
      <c r="H471" s="48">
        <v>7</v>
      </c>
      <c r="I471" s="47">
        <v>0</v>
      </c>
      <c r="J471" s="48">
        <v>68</v>
      </c>
      <c r="K471" s="47">
        <v>0</v>
      </c>
    </row>
    <row r="472" spans="1:11" ht="15.75">
      <c r="A472" s="5" t="s">
        <v>381</v>
      </c>
      <c r="B472" s="5" t="s">
        <v>66</v>
      </c>
      <c r="C472" s="5" t="s">
        <v>489</v>
      </c>
      <c r="D472" s="16">
        <v>21061179</v>
      </c>
      <c r="F472" s="16">
        <v>21661361</v>
      </c>
      <c r="G472" s="17" t="s">
        <v>33</v>
      </c>
      <c r="H472" s="48">
        <v>9</v>
      </c>
      <c r="I472" s="47">
        <v>0</v>
      </c>
      <c r="J472" s="48">
        <v>66</v>
      </c>
      <c r="K472" s="47">
        <v>0</v>
      </c>
    </row>
    <row r="473" spans="1:11" ht="15.75">
      <c r="A473" s="5" t="s">
        <v>381</v>
      </c>
      <c r="B473" s="5" t="s">
        <v>66</v>
      </c>
      <c r="C473" s="5" t="s">
        <v>490</v>
      </c>
      <c r="D473" s="16">
        <v>9013829</v>
      </c>
      <c r="F473" s="16">
        <v>8969523</v>
      </c>
      <c r="G473" s="17" t="s">
        <v>39</v>
      </c>
      <c r="H473" s="48">
        <v>5</v>
      </c>
      <c r="I473" s="47">
        <v>0</v>
      </c>
      <c r="J473" s="48">
        <v>20</v>
      </c>
      <c r="K473" s="47">
        <v>0</v>
      </c>
    </row>
    <row r="474" spans="1:11" ht="15.75">
      <c r="A474" s="5" t="s">
        <v>381</v>
      </c>
      <c r="B474" s="5" t="s">
        <v>212</v>
      </c>
      <c r="C474" s="5" t="s">
        <v>491</v>
      </c>
      <c r="D474" s="16">
        <v>979600</v>
      </c>
      <c r="F474" s="16">
        <v>939653</v>
      </c>
      <c r="G474" s="17" t="s">
        <v>82</v>
      </c>
      <c r="H474" s="48">
        <v>3</v>
      </c>
      <c r="I474" s="47">
        <v>0</v>
      </c>
      <c r="J474" s="48">
        <v>0</v>
      </c>
      <c r="K474" s="47" t="s">
        <v>132</v>
      </c>
    </row>
    <row r="475" spans="1:11" ht="15.75">
      <c r="A475" s="5" t="s">
        <v>492</v>
      </c>
      <c r="B475" s="5" t="s">
        <v>31</v>
      </c>
      <c r="C475" s="5" t="s">
        <v>493</v>
      </c>
      <c r="D475" s="16">
        <v>513215014</v>
      </c>
      <c r="F475" s="16">
        <v>539121087</v>
      </c>
      <c r="G475" s="17" t="s">
        <v>37</v>
      </c>
      <c r="H475" s="48">
        <v>427</v>
      </c>
      <c r="I475" s="47">
        <v>0.0167</v>
      </c>
      <c r="J475" s="48">
        <v>882</v>
      </c>
      <c r="K475" s="47">
        <v>0.0092</v>
      </c>
    </row>
    <row r="476" spans="1:11" ht="15.75">
      <c r="A476" s="5" t="s">
        <v>492</v>
      </c>
      <c r="B476" s="5" t="s">
        <v>44</v>
      </c>
      <c r="C476" s="5" t="s">
        <v>494</v>
      </c>
      <c r="D476" s="16">
        <v>45191893</v>
      </c>
      <c r="F476" s="16">
        <v>50434979</v>
      </c>
      <c r="G476" s="17" t="s">
        <v>35</v>
      </c>
      <c r="H476" s="48">
        <v>46</v>
      </c>
      <c r="I476" s="47">
        <v>0.0222</v>
      </c>
      <c r="J476" s="48">
        <v>356</v>
      </c>
      <c r="K476" s="47">
        <v>0.0056</v>
      </c>
    </row>
    <row r="477" spans="1:11" ht="15.75">
      <c r="A477" s="5" t="s">
        <v>492</v>
      </c>
      <c r="B477" s="5" t="s">
        <v>44</v>
      </c>
      <c r="C477" s="5" t="s">
        <v>495</v>
      </c>
      <c r="D477" s="16">
        <v>199519876</v>
      </c>
      <c r="F477" s="16">
        <v>200546415</v>
      </c>
      <c r="G477" s="17" t="s">
        <v>33</v>
      </c>
      <c r="H477" s="48">
        <v>104</v>
      </c>
      <c r="I477" s="47">
        <v>-0.037</v>
      </c>
      <c r="J477" s="48">
        <v>394</v>
      </c>
      <c r="K477" s="47">
        <v>0</v>
      </c>
    </row>
    <row r="478" spans="1:11" ht="15.75">
      <c r="A478" s="5" t="s">
        <v>492</v>
      </c>
      <c r="B478" s="5" t="s">
        <v>44</v>
      </c>
      <c r="C478" s="5" t="s">
        <v>496</v>
      </c>
      <c r="D478" s="16">
        <v>237291672</v>
      </c>
      <c r="F478" s="16">
        <v>249630121</v>
      </c>
      <c r="G478" s="17" t="s">
        <v>37</v>
      </c>
      <c r="H478" s="48">
        <v>93</v>
      </c>
      <c r="I478" s="47">
        <v>0.022</v>
      </c>
      <c r="J478" s="48">
        <v>447</v>
      </c>
      <c r="K478" s="47">
        <v>0</v>
      </c>
    </row>
    <row r="479" spans="1:11" ht="15.75">
      <c r="A479" s="5" t="s">
        <v>492</v>
      </c>
      <c r="B479" s="5" t="s">
        <v>66</v>
      </c>
      <c r="C479" s="5" t="s">
        <v>497</v>
      </c>
      <c r="D479" s="16">
        <v>36707035</v>
      </c>
      <c r="F479" s="16">
        <v>33584866</v>
      </c>
      <c r="G479" s="17" t="s">
        <v>88</v>
      </c>
      <c r="H479" s="48">
        <v>27</v>
      </c>
      <c r="I479" s="47">
        <v>-0.0357</v>
      </c>
      <c r="J479" s="48">
        <v>241</v>
      </c>
      <c r="K479" s="47">
        <v>0</v>
      </c>
    </row>
    <row r="480" spans="1:11" ht="15.75">
      <c r="A480" s="5" t="s">
        <v>492</v>
      </c>
      <c r="B480" s="5" t="s">
        <v>66</v>
      </c>
      <c r="C480" s="5" t="s">
        <v>498</v>
      </c>
      <c r="D480" s="16">
        <v>42931804</v>
      </c>
      <c r="F480" s="16">
        <v>43108871</v>
      </c>
      <c r="G480" s="17" t="s">
        <v>33</v>
      </c>
      <c r="H480" s="48">
        <v>21</v>
      </c>
      <c r="I480" s="47">
        <v>-0.087</v>
      </c>
      <c r="J480" s="48">
        <v>532</v>
      </c>
      <c r="K480" s="47">
        <v>0</v>
      </c>
    </row>
    <row r="481" spans="1:11" ht="15.75">
      <c r="A481" s="5" t="s">
        <v>492</v>
      </c>
      <c r="B481" s="5" t="s">
        <v>66</v>
      </c>
      <c r="C481" s="5" t="s">
        <v>499</v>
      </c>
      <c r="D481" s="16">
        <v>2101104</v>
      </c>
      <c r="F481" s="16">
        <v>1949015</v>
      </c>
      <c r="G481" s="17" t="s">
        <v>88</v>
      </c>
      <c r="H481" s="48">
        <v>2</v>
      </c>
      <c r="I481" s="47">
        <v>0</v>
      </c>
      <c r="J481" s="48">
        <v>20</v>
      </c>
      <c r="K481" s="47">
        <v>0</v>
      </c>
    </row>
    <row r="482" spans="1:11" ht="15.75">
      <c r="A482" s="5" t="s">
        <v>492</v>
      </c>
      <c r="B482" s="5" t="s">
        <v>66</v>
      </c>
      <c r="C482" s="5" t="s">
        <v>500</v>
      </c>
      <c r="D482" s="16">
        <v>23335043</v>
      </c>
      <c r="F482" s="16">
        <v>23594871</v>
      </c>
      <c r="G482" s="17" t="s">
        <v>33</v>
      </c>
      <c r="H482" s="48">
        <v>22</v>
      </c>
      <c r="I482" s="47">
        <v>0.2941</v>
      </c>
      <c r="J482" s="48">
        <v>183</v>
      </c>
      <c r="K482" s="47">
        <v>0</v>
      </c>
    </row>
    <row r="483" spans="1:11" ht="15.75">
      <c r="A483" s="5" t="s">
        <v>492</v>
      </c>
      <c r="B483" s="5" t="s">
        <v>66</v>
      </c>
      <c r="C483" s="5" t="s">
        <v>501</v>
      </c>
      <c r="D483" s="16">
        <v>3529321</v>
      </c>
      <c r="F483" s="16">
        <v>3456676</v>
      </c>
      <c r="G483" s="17" t="s">
        <v>39</v>
      </c>
      <c r="H483" s="48">
        <v>3</v>
      </c>
      <c r="I483" s="47">
        <v>-0.4</v>
      </c>
      <c r="J483" s="48">
        <v>20</v>
      </c>
      <c r="K483" s="47">
        <v>0</v>
      </c>
    </row>
    <row r="484" spans="1:11" ht="15.75">
      <c r="A484" s="5" t="s">
        <v>492</v>
      </c>
      <c r="B484" s="5" t="s">
        <v>66</v>
      </c>
      <c r="C484" s="5" t="s">
        <v>502</v>
      </c>
      <c r="D484" s="16">
        <v>16563699</v>
      </c>
      <c r="F484" s="16">
        <v>14750228</v>
      </c>
      <c r="G484" s="17" t="s">
        <v>88</v>
      </c>
      <c r="H484" s="48">
        <v>16</v>
      </c>
      <c r="I484" s="47">
        <v>-0.1579</v>
      </c>
      <c r="J484" s="48">
        <v>160</v>
      </c>
      <c r="K484" s="47">
        <v>0</v>
      </c>
    </row>
    <row r="485" spans="1:11" ht="15.75">
      <c r="A485" s="5" t="s">
        <v>492</v>
      </c>
      <c r="B485" s="5" t="s">
        <v>66</v>
      </c>
      <c r="C485" s="5" t="s">
        <v>503</v>
      </c>
      <c r="D485" s="16">
        <v>94371481</v>
      </c>
      <c r="F485" s="16">
        <v>103288157</v>
      </c>
      <c r="G485" s="17" t="s">
        <v>35</v>
      </c>
      <c r="H485" s="48">
        <v>45</v>
      </c>
      <c r="I485" s="47">
        <v>-0.0625</v>
      </c>
      <c r="J485" s="48">
        <v>995</v>
      </c>
      <c r="K485" s="47">
        <v>0</v>
      </c>
    </row>
    <row r="486" spans="1:11" ht="15.75">
      <c r="A486" s="5" t="s">
        <v>492</v>
      </c>
      <c r="B486" s="5" t="s">
        <v>66</v>
      </c>
      <c r="C486" s="5" t="s">
        <v>504</v>
      </c>
      <c r="D486" s="16">
        <v>33445517</v>
      </c>
      <c r="F486" s="16">
        <v>34513631</v>
      </c>
      <c r="G486" s="17" t="s">
        <v>33</v>
      </c>
      <c r="H486" s="48">
        <v>22</v>
      </c>
      <c r="I486" s="47">
        <v>-0.0435</v>
      </c>
      <c r="J486" s="48">
        <v>239</v>
      </c>
      <c r="K486" s="47">
        <v>-0.0165</v>
      </c>
    </row>
    <row r="487" spans="1:11" ht="15.75">
      <c r="A487" s="5" t="s">
        <v>492</v>
      </c>
      <c r="B487" s="5" t="s">
        <v>66</v>
      </c>
      <c r="C487" s="5" t="s">
        <v>505</v>
      </c>
      <c r="D487" s="16">
        <v>20877476</v>
      </c>
      <c r="F487" s="16">
        <v>22904816</v>
      </c>
      <c r="G487" s="17" t="s">
        <v>35</v>
      </c>
      <c r="H487" s="48">
        <v>11</v>
      </c>
      <c r="I487" s="47">
        <v>0</v>
      </c>
      <c r="J487" s="48">
        <v>38</v>
      </c>
      <c r="K487" s="47">
        <v>0</v>
      </c>
    </row>
    <row r="488" spans="1:11" ht="15.75">
      <c r="A488" s="5" t="s">
        <v>492</v>
      </c>
      <c r="B488" s="5" t="s">
        <v>66</v>
      </c>
      <c r="C488" s="5" t="s">
        <v>506</v>
      </c>
      <c r="D488" s="16">
        <v>14655285</v>
      </c>
      <c r="F488" s="16">
        <v>14884482</v>
      </c>
      <c r="G488" s="17" t="s">
        <v>33</v>
      </c>
      <c r="H488" s="48">
        <v>8</v>
      </c>
      <c r="I488" s="47">
        <v>0</v>
      </c>
      <c r="J488" s="48">
        <v>200</v>
      </c>
      <c r="K488" s="47">
        <v>0</v>
      </c>
    </row>
    <row r="489" spans="1:11" ht="15.75">
      <c r="A489" s="5" t="s">
        <v>492</v>
      </c>
      <c r="B489" s="5" t="s">
        <v>66</v>
      </c>
      <c r="C489" s="5" t="s">
        <v>507</v>
      </c>
      <c r="D489" s="16">
        <v>54158999</v>
      </c>
      <c r="F489" s="16">
        <v>57241593</v>
      </c>
      <c r="G489" s="17" t="s">
        <v>37</v>
      </c>
      <c r="H489" s="48">
        <v>48</v>
      </c>
      <c r="I489" s="47">
        <v>-0.0769</v>
      </c>
      <c r="J489" s="48">
        <v>147</v>
      </c>
      <c r="K489" s="47">
        <v>0</v>
      </c>
    </row>
    <row r="490" spans="1:11" ht="15.75">
      <c r="A490" s="5" t="s">
        <v>492</v>
      </c>
      <c r="B490" s="5" t="s">
        <v>66</v>
      </c>
      <c r="C490" s="5" t="s">
        <v>508</v>
      </c>
      <c r="D490" s="16">
        <v>3930313</v>
      </c>
      <c r="F490" s="16">
        <v>3260829</v>
      </c>
      <c r="G490" s="17" t="s">
        <v>88</v>
      </c>
      <c r="H490" s="48">
        <v>8</v>
      </c>
      <c r="I490" s="47">
        <v>0.1429</v>
      </c>
      <c r="J490" s="48">
        <v>20</v>
      </c>
      <c r="K490" s="47">
        <v>0</v>
      </c>
    </row>
    <row r="491" spans="1:11" ht="15.75">
      <c r="A491" s="5" t="s">
        <v>492</v>
      </c>
      <c r="B491" s="5" t="s">
        <v>66</v>
      </c>
      <c r="C491" s="5" t="s">
        <v>509</v>
      </c>
      <c r="D491" s="16">
        <v>15614985</v>
      </c>
      <c r="F491" s="16">
        <v>15764543</v>
      </c>
      <c r="G491" s="17" t="s">
        <v>33</v>
      </c>
      <c r="H491" s="48">
        <v>10</v>
      </c>
      <c r="I491" s="47">
        <v>-0.0909</v>
      </c>
      <c r="J491" s="48">
        <v>26</v>
      </c>
      <c r="K491" s="47">
        <v>0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1"/>
  <sheetViews>
    <sheetView showGridLines="0" tabSelected="1" zoomScalePageLayoutView="0" workbookViewId="0" topLeftCell="A1">
      <selection activeCell="L1" sqref="L1:L1638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1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35" customWidth="1"/>
    <col min="13" max="16384" width="9.33203125" style="8" customWidth="1"/>
  </cols>
  <sheetData>
    <row r="1" spans="1:7" ht="21.75">
      <c r="A1" s="6"/>
      <c r="B1" s="6"/>
      <c r="C1" s="7" t="s">
        <v>514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511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3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3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35"/>
    </row>
    <row r="6" spans="1:12" s="29" customFormat="1" ht="15.75">
      <c r="A6" s="30" t="s">
        <v>11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3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tr">
        <f>IOPD!A13</f>
        <v>4.本表醫療點數=申請點數+部分負擔點數，為核減前點數。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0" t="str">
        <f>IOPD!A14</f>
        <v>5.層級別為「其他醫院」者係指未評鑑或評鑑不合格醫院。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36"/>
    </row>
    <row r="15" spans="1:12" s="29" customFormat="1" ht="15.75">
      <c r="A15" s="30" t="str">
        <f>IOPD!A15</f>
        <v>6.醫療費用合併申報院所：台大兒童醫院併報台大醫院；馬偕兒童醫院、淡水馬偕併報台北馬偕醫院；台北長庚醫院併報林口長庚醫院；彰化基督教兒童醫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36"/>
    </row>
    <row r="16" spans="1:12" s="29" customFormat="1" ht="15.75">
      <c r="A16" s="30" t="str">
        <f>IOPD!A16</f>
        <v>  院併報彰化基督教醫院；中國醫藥大學附設兒童醫院併報中國醫藥大學附設醫院申報；澄清綜合醫院併報澄清綜合醫院中港分院；衛福部胸腔病院門診部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36"/>
    </row>
    <row r="17" spans="1:12" s="29" customFormat="1" ht="15.75">
      <c r="A17" s="30" t="str">
        <f>IOPD!A17</f>
        <v>  併報衛福部胸腔病院。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36"/>
    </row>
    <row r="18" spans="1:24" s="37" customFormat="1" ht="15.75">
      <c r="A18" s="30" t="str">
        <f>IOPD!A18</f>
        <v>7.醫師數成長率=(當月有效西醫師數/前一年同期有效西醫師數)-1。 </v>
      </c>
      <c r="B18" s="43"/>
      <c r="D18" s="41"/>
      <c r="G18" s="40"/>
      <c r="H18" s="49"/>
      <c r="I18" s="48"/>
      <c r="J18" s="38"/>
      <c r="K18" s="38"/>
      <c r="L18" s="38"/>
      <c r="N18" s="39"/>
      <c r="O18" s="38"/>
      <c r="Q18" s="40"/>
      <c r="R18" s="38"/>
      <c r="T18" s="39"/>
      <c r="U18" s="38"/>
      <c r="W18" s="39"/>
      <c r="X18" s="38"/>
    </row>
    <row r="19" spans="1:24" s="37" customFormat="1" ht="15.75">
      <c r="A19" s="30" t="str">
        <f>IOPD!A19</f>
        <v>   *有效西醫師數係指醫院在合約有效期間內每月月底之西醫師數。</v>
      </c>
      <c r="D19" s="41"/>
      <c r="G19" s="40"/>
      <c r="H19" s="49"/>
      <c r="I19" s="48"/>
      <c r="J19" s="38"/>
      <c r="K19" s="38"/>
      <c r="L19" s="38"/>
      <c r="N19" s="39"/>
      <c r="O19" s="38"/>
      <c r="Q19" s="40"/>
      <c r="R19" s="38"/>
      <c r="T19" s="39"/>
      <c r="U19" s="38"/>
      <c r="W19" s="39"/>
      <c r="X19" s="38"/>
    </row>
    <row r="20" spans="1:24" s="37" customFormat="1" ht="15.75">
      <c r="A20" s="30" t="str">
        <f>IOPD!A20</f>
        <v>8.病床成長率=(當月有效病床數/前一年同期有效病床數)-1。</v>
      </c>
      <c r="B20" s="43"/>
      <c r="D20" s="41"/>
      <c r="H20" s="49"/>
      <c r="I20" s="48"/>
      <c r="K20" s="38"/>
      <c r="L20" s="38"/>
      <c r="N20" s="39"/>
      <c r="O20" s="38"/>
      <c r="Q20" s="40"/>
      <c r="R20" s="38"/>
      <c r="T20" s="39"/>
      <c r="U20" s="38"/>
      <c r="W20" s="39"/>
      <c r="X20" s="38"/>
    </row>
    <row r="21" spans="1:24" s="37" customFormat="1" ht="15.75">
      <c r="A21" s="30" t="str">
        <f>IOPD!A21</f>
        <v>   *上述病床不含嬰兒床、急診觀察床、血液透析床、其他觀察床、腹膜透析床、產科病床。</v>
      </c>
      <c r="H21" s="49"/>
      <c r="I21" s="48"/>
      <c r="K21" s="38"/>
      <c r="L21" s="38"/>
      <c r="N21" s="39"/>
      <c r="O21" s="38"/>
      <c r="Q21" s="40"/>
      <c r="R21" s="38"/>
      <c r="T21" s="39"/>
      <c r="U21" s="38"/>
      <c r="W21" s="39"/>
      <c r="X21" s="38"/>
    </row>
    <row r="22" spans="1:24" s="37" customFormat="1" ht="14.25" customHeight="1">
      <c r="A22" s="30" t="str">
        <f>IOPD!A22</f>
        <v>   *有效病床係指醫院在合約有效期間內每月月底之病床數。</v>
      </c>
      <c r="H22" s="45"/>
      <c r="I22" s="45"/>
      <c r="K22" s="38"/>
      <c r="L22" s="38"/>
      <c r="N22" s="39"/>
      <c r="O22" s="38"/>
      <c r="Q22" s="40"/>
      <c r="R22" s="38"/>
      <c r="T22" s="39"/>
      <c r="U22" s="38"/>
      <c r="W22" s="39"/>
      <c r="X22" s="38"/>
    </row>
    <row r="23" spans="1:11" ht="15.75">
      <c r="A23" s="18"/>
      <c r="B23" s="18"/>
      <c r="C23" s="18"/>
      <c r="D23" s="21" t="s">
        <v>512</v>
      </c>
      <c r="E23" s="22"/>
      <c r="F23" s="57"/>
      <c r="G23" s="57"/>
      <c r="H23" s="57" t="s">
        <v>513</v>
      </c>
      <c r="I23" s="57"/>
      <c r="J23" s="57"/>
      <c r="K23" s="57"/>
    </row>
    <row r="24" spans="1:11" ht="32.25">
      <c r="A24" s="2" t="s">
        <v>4</v>
      </c>
      <c r="B24" s="2" t="s">
        <v>1</v>
      </c>
      <c r="C24" s="2" t="s">
        <v>2</v>
      </c>
      <c r="D24" s="1" t="s">
        <v>26</v>
      </c>
      <c r="E24" s="24"/>
      <c r="F24" s="10" t="s">
        <v>26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</row>
    <row r="25" spans="1:11" ht="15.75">
      <c r="A25" s="5" t="s">
        <v>30</v>
      </c>
      <c r="B25" s="5" t="s">
        <v>31</v>
      </c>
      <c r="C25" s="5" t="s">
        <v>32</v>
      </c>
      <c r="D25" s="16">
        <v>2115378220</v>
      </c>
      <c r="F25" s="16">
        <v>2181416314</v>
      </c>
      <c r="G25" s="17" t="s">
        <v>33</v>
      </c>
      <c r="H25" s="50">
        <v>1558</v>
      </c>
      <c r="I25" s="46">
        <v>-0.0102</v>
      </c>
      <c r="J25" s="50">
        <v>2320</v>
      </c>
      <c r="K25" s="46">
        <v>-0.0026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1087513081</v>
      </c>
      <c r="F26" s="16">
        <v>1172988337</v>
      </c>
      <c r="G26" s="17" t="s">
        <v>35</v>
      </c>
      <c r="H26" s="50">
        <v>815</v>
      </c>
      <c r="I26" s="46">
        <v>-0.0133</v>
      </c>
      <c r="J26" s="50">
        <v>1673</v>
      </c>
      <c r="K26" s="46">
        <v>-0.0024</v>
      </c>
    </row>
    <row r="27" spans="1:11" ht="15.75">
      <c r="A27" s="5" t="s">
        <v>30</v>
      </c>
      <c r="B27" s="5" t="s">
        <v>31</v>
      </c>
      <c r="C27" s="5" t="s">
        <v>36</v>
      </c>
      <c r="D27" s="16">
        <v>2079637800</v>
      </c>
      <c r="F27" s="16">
        <v>2205111365</v>
      </c>
      <c r="G27" s="17" t="s">
        <v>37</v>
      </c>
      <c r="H27" s="50">
        <v>1413</v>
      </c>
      <c r="I27" s="46">
        <v>0.0071</v>
      </c>
      <c r="J27" s="50">
        <v>2919</v>
      </c>
      <c r="K27" s="46">
        <v>0.1249</v>
      </c>
    </row>
    <row r="28" spans="1:11" ht="15.75">
      <c r="A28" s="14" t="s">
        <v>30</v>
      </c>
      <c r="B28" s="5" t="s">
        <v>31</v>
      </c>
      <c r="C28" s="5" t="s">
        <v>38</v>
      </c>
      <c r="D28" s="16">
        <v>435628307</v>
      </c>
      <c r="F28" s="16">
        <v>427553085</v>
      </c>
      <c r="G28" s="17" t="s">
        <v>39</v>
      </c>
      <c r="H28" s="50">
        <v>438</v>
      </c>
      <c r="I28" s="46">
        <v>0.058</v>
      </c>
      <c r="J28" s="50">
        <v>644</v>
      </c>
      <c r="K28" s="46">
        <v>-0.0123</v>
      </c>
    </row>
    <row r="29" spans="1:11" ht="15.75">
      <c r="A29" s="14" t="s">
        <v>30</v>
      </c>
      <c r="B29" s="5" t="s">
        <v>31</v>
      </c>
      <c r="C29" s="5" t="s">
        <v>40</v>
      </c>
      <c r="D29" s="16">
        <v>1307902918</v>
      </c>
      <c r="F29" s="16">
        <v>1375170145</v>
      </c>
      <c r="G29" s="17" t="s">
        <v>37</v>
      </c>
      <c r="H29" s="50">
        <v>1121</v>
      </c>
      <c r="I29" s="46">
        <v>-0.0244</v>
      </c>
      <c r="J29" s="50">
        <v>1829</v>
      </c>
      <c r="K29" s="46">
        <v>0.0011</v>
      </c>
    </row>
    <row r="30" spans="1:11" ht="15.75">
      <c r="A30" s="14" t="s">
        <v>30</v>
      </c>
      <c r="B30" s="5" t="s">
        <v>31</v>
      </c>
      <c r="C30" s="5" t="s">
        <v>41</v>
      </c>
      <c r="D30" s="16">
        <v>560034535</v>
      </c>
      <c r="F30" s="16">
        <v>572607286</v>
      </c>
      <c r="G30" s="17" t="s">
        <v>33</v>
      </c>
      <c r="H30" s="50">
        <v>472</v>
      </c>
      <c r="I30" s="46">
        <v>0.0151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42</v>
      </c>
      <c r="D31" s="16">
        <v>895290989</v>
      </c>
      <c r="F31" s="16">
        <v>952148488</v>
      </c>
      <c r="G31" s="17" t="s">
        <v>37</v>
      </c>
      <c r="H31" s="50">
        <v>663</v>
      </c>
      <c r="I31" s="46">
        <v>0</v>
      </c>
      <c r="J31" s="50">
        <v>1137</v>
      </c>
      <c r="K31" s="46">
        <v>0</v>
      </c>
    </row>
    <row r="32" spans="1:11" ht="15.75">
      <c r="A32" s="14" t="s">
        <v>30</v>
      </c>
      <c r="B32" s="5" t="s">
        <v>31</v>
      </c>
      <c r="C32" s="5" t="s">
        <v>43</v>
      </c>
      <c r="D32" s="16">
        <v>455848880</v>
      </c>
      <c r="F32" s="16">
        <v>478768279</v>
      </c>
      <c r="G32" s="17" t="s">
        <v>37</v>
      </c>
      <c r="H32" s="50">
        <v>426</v>
      </c>
      <c r="I32" s="46">
        <v>0.0167</v>
      </c>
      <c r="J32" s="50">
        <v>624</v>
      </c>
      <c r="K32" s="46">
        <v>0</v>
      </c>
    </row>
    <row r="33" spans="1:11" ht="15.75">
      <c r="A33" s="14" t="s">
        <v>30</v>
      </c>
      <c r="B33" s="5" t="s">
        <v>44</v>
      </c>
      <c r="C33" s="5" t="s">
        <v>45</v>
      </c>
      <c r="D33" s="16">
        <v>923546392</v>
      </c>
      <c r="F33" s="16">
        <v>1014649326</v>
      </c>
      <c r="G33" s="17" t="s">
        <v>35</v>
      </c>
      <c r="H33" s="50">
        <v>820</v>
      </c>
      <c r="I33" s="46">
        <v>0.0111</v>
      </c>
      <c r="J33" s="50">
        <v>2690</v>
      </c>
      <c r="K33" s="46">
        <v>0.0236</v>
      </c>
    </row>
    <row r="34" spans="1:11" ht="15.75">
      <c r="A34" s="12" t="s">
        <v>30</v>
      </c>
      <c r="B34" s="5" t="s">
        <v>44</v>
      </c>
      <c r="C34" s="5" t="s">
        <v>46</v>
      </c>
      <c r="D34" s="16">
        <v>126041745</v>
      </c>
      <c r="F34" s="16">
        <v>139913345</v>
      </c>
      <c r="G34" s="17" t="s">
        <v>35</v>
      </c>
      <c r="H34" s="50">
        <v>73</v>
      </c>
      <c r="I34" s="46">
        <v>0.1231</v>
      </c>
      <c r="J34" s="50">
        <v>374</v>
      </c>
      <c r="K34" s="46">
        <v>0</v>
      </c>
    </row>
    <row r="35" spans="1:11" ht="15.75">
      <c r="A35" s="12" t="s">
        <v>30</v>
      </c>
      <c r="B35" s="5" t="s">
        <v>44</v>
      </c>
      <c r="C35" s="5" t="s">
        <v>47</v>
      </c>
      <c r="D35" s="16">
        <v>137144509</v>
      </c>
      <c r="F35" s="16">
        <v>154878036</v>
      </c>
      <c r="G35" s="17" t="s">
        <v>35</v>
      </c>
      <c r="H35" s="50">
        <v>88</v>
      </c>
      <c r="I35" s="46">
        <v>0.0115</v>
      </c>
      <c r="J35" s="50">
        <v>383</v>
      </c>
      <c r="K35" s="46">
        <v>0</v>
      </c>
    </row>
    <row r="36" spans="1:11" ht="15.75">
      <c r="A36" s="14" t="s">
        <v>30</v>
      </c>
      <c r="B36" s="5" t="s">
        <v>44</v>
      </c>
      <c r="C36" s="5" t="s">
        <v>48</v>
      </c>
      <c r="D36" s="16">
        <v>238120045</v>
      </c>
      <c r="F36" s="16">
        <v>257683196</v>
      </c>
      <c r="G36" s="17" t="s">
        <v>35</v>
      </c>
      <c r="H36" s="50">
        <v>119</v>
      </c>
      <c r="I36" s="46">
        <v>0.0259</v>
      </c>
      <c r="J36" s="50">
        <v>466</v>
      </c>
      <c r="K36" s="46">
        <v>0</v>
      </c>
    </row>
    <row r="37" spans="1:11" ht="15.75">
      <c r="A37" s="14" t="s">
        <v>30</v>
      </c>
      <c r="B37" s="5" t="s">
        <v>44</v>
      </c>
      <c r="C37" s="5" t="s">
        <v>49</v>
      </c>
      <c r="D37" s="16">
        <v>36470066</v>
      </c>
      <c r="F37" s="16">
        <v>38938951</v>
      </c>
      <c r="G37" s="17" t="s">
        <v>37</v>
      </c>
      <c r="H37" s="50">
        <v>15</v>
      </c>
      <c r="I37" s="46">
        <v>0</v>
      </c>
      <c r="J37" s="50">
        <v>500</v>
      </c>
      <c r="K37" s="46">
        <v>0</v>
      </c>
    </row>
    <row r="38" spans="1:11" ht="15.75">
      <c r="A38" s="14" t="s">
        <v>30</v>
      </c>
      <c r="B38" s="5" t="s">
        <v>44</v>
      </c>
      <c r="C38" s="5" t="s">
        <v>50</v>
      </c>
      <c r="D38" s="16">
        <v>276177804</v>
      </c>
      <c r="F38" s="16">
        <v>277312356</v>
      </c>
      <c r="G38" s="17" t="s">
        <v>33</v>
      </c>
      <c r="H38" s="50">
        <v>129</v>
      </c>
      <c r="I38" s="46">
        <v>0.0157</v>
      </c>
      <c r="J38" s="50">
        <v>496</v>
      </c>
      <c r="K38" s="46">
        <v>0</v>
      </c>
    </row>
    <row r="39" spans="1:11" ht="15.75">
      <c r="A39" s="14" t="s">
        <v>30</v>
      </c>
      <c r="B39" s="5" t="s">
        <v>44</v>
      </c>
      <c r="C39" s="5" t="s">
        <v>51</v>
      </c>
      <c r="D39" s="16">
        <v>74262086</v>
      </c>
      <c r="F39" s="16">
        <v>83590434</v>
      </c>
      <c r="G39" s="17" t="s">
        <v>35</v>
      </c>
      <c r="H39" s="50">
        <v>65</v>
      </c>
      <c r="I39" s="46">
        <v>-0.0714</v>
      </c>
      <c r="J39" s="50">
        <v>332</v>
      </c>
      <c r="K39" s="46">
        <v>0</v>
      </c>
    </row>
    <row r="40" spans="1:11" ht="15.75">
      <c r="A40" s="5" t="s">
        <v>30</v>
      </c>
      <c r="B40" s="5" t="s">
        <v>44</v>
      </c>
      <c r="C40" s="5" t="s">
        <v>52</v>
      </c>
      <c r="D40" s="16">
        <v>43807548</v>
      </c>
      <c r="F40" s="16">
        <v>45878701</v>
      </c>
      <c r="G40" s="17" t="s">
        <v>37</v>
      </c>
      <c r="H40" s="50">
        <v>28</v>
      </c>
      <c r="I40" s="46">
        <v>-0.1765</v>
      </c>
      <c r="J40" s="50">
        <v>508</v>
      </c>
      <c r="K40" s="46">
        <v>-0.0078</v>
      </c>
    </row>
    <row r="41" spans="1:11" ht="15.75">
      <c r="A41" s="5" t="s">
        <v>30</v>
      </c>
      <c r="B41" s="5" t="s">
        <v>44</v>
      </c>
      <c r="C41" s="5" t="s">
        <v>53</v>
      </c>
      <c r="D41" s="16">
        <v>140959180</v>
      </c>
      <c r="F41" s="16">
        <v>151233844</v>
      </c>
      <c r="G41" s="17" t="s">
        <v>35</v>
      </c>
      <c r="H41" s="50">
        <v>127</v>
      </c>
      <c r="I41" s="46">
        <v>-0.0379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44</v>
      </c>
      <c r="C42" s="5" t="s">
        <v>54</v>
      </c>
      <c r="D42" s="16">
        <v>633832372</v>
      </c>
      <c r="F42" s="16">
        <v>671255117</v>
      </c>
      <c r="G42" s="17" t="s">
        <v>37</v>
      </c>
      <c r="H42" s="50">
        <v>280</v>
      </c>
      <c r="I42" s="46">
        <v>-0.0175</v>
      </c>
      <c r="J42" s="50">
        <v>945</v>
      </c>
      <c r="K42" s="46">
        <v>0</v>
      </c>
    </row>
    <row r="43" spans="1:11" ht="15.75">
      <c r="A43" s="5" t="s">
        <v>30</v>
      </c>
      <c r="B43" s="5" t="s">
        <v>44</v>
      </c>
      <c r="C43" s="5" t="s">
        <v>55</v>
      </c>
      <c r="D43" s="16">
        <v>225254562</v>
      </c>
      <c r="F43" s="16">
        <v>221221725</v>
      </c>
      <c r="G43" s="17" t="s">
        <v>39</v>
      </c>
      <c r="H43" s="50">
        <v>140</v>
      </c>
      <c r="I43" s="46">
        <v>0</v>
      </c>
      <c r="J43" s="50">
        <v>275</v>
      </c>
      <c r="K43" s="46">
        <v>0</v>
      </c>
    </row>
    <row r="44" spans="1:11" ht="15.75">
      <c r="A44" s="5" t="s">
        <v>30</v>
      </c>
      <c r="B44" s="5" t="s">
        <v>44</v>
      </c>
      <c r="C44" s="5" t="s">
        <v>56</v>
      </c>
      <c r="D44" s="16">
        <v>483888410</v>
      </c>
      <c r="F44" s="16">
        <v>526259363</v>
      </c>
      <c r="G44" s="17" t="s">
        <v>35</v>
      </c>
      <c r="H44" s="50">
        <v>391</v>
      </c>
      <c r="I44" s="46">
        <v>-0.0369</v>
      </c>
      <c r="J44" s="50">
        <v>938</v>
      </c>
      <c r="K44" s="46">
        <v>0</v>
      </c>
    </row>
    <row r="45" spans="1:11" ht="15.75">
      <c r="A45" s="5" t="s">
        <v>30</v>
      </c>
      <c r="B45" s="5" t="s">
        <v>44</v>
      </c>
      <c r="C45" s="5" t="s">
        <v>57</v>
      </c>
      <c r="D45" s="16">
        <v>486297769</v>
      </c>
      <c r="F45" s="16">
        <v>526524319</v>
      </c>
      <c r="G45" s="17" t="s">
        <v>35</v>
      </c>
      <c r="H45" s="50">
        <v>384</v>
      </c>
      <c r="I45" s="46">
        <v>0.0378</v>
      </c>
      <c r="J45" s="50">
        <v>890</v>
      </c>
      <c r="K45" s="46">
        <v>0</v>
      </c>
    </row>
    <row r="46" spans="1:11" ht="15.75">
      <c r="A46" s="5" t="s">
        <v>30</v>
      </c>
      <c r="B46" s="5" t="s">
        <v>44</v>
      </c>
      <c r="C46" s="5" t="s">
        <v>58</v>
      </c>
      <c r="D46" s="16">
        <v>267711259</v>
      </c>
      <c r="F46" s="16">
        <v>273922542</v>
      </c>
      <c r="G46" s="17" t="s">
        <v>33</v>
      </c>
      <c r="H46" s="50">
        <v>137</v>
      </c>
      <c r="I46" s="46">
        <v>0.0703</v>
      </c>
      <c r="J46" s="50">
        <v>399</v>
      </c>
      <c r="K46" s="46">
        <v>-0.0075</v>
      </c>
    </row>
    <row r="47" spans="1:11" ht="15.75">
      <c r="A47" s="5" t="s">
        <v>30</v>
      </c>
      <c r="B47" s="5" t="s">
        <v>44</v>
      </c>
      <c r="C47" s="5" t="s">
        <v>59</v>
      </c>
      <c r="D47" s="16">
        <v>262813191</v>
      </c>
      <c r="F47" s="16">
        <v>268993928</v>
      </c>
      <c r="G47" s="17" t="s">
        <v>33</v>
      </c>
      <c r="H47" s="50">
        <v>78</v>
      </c>
      <c r="I47" s="46">
        <v>0.04</v>
      </c>
      <c r="J47" s="50">
        <v>534</v>
      </c>
      <c r="K47" s="46">
        <v>0</v>
      </c>
    </row>
    <row r="48" spans="1:11" ht="15.75">
      <c r="A48" s="5" t="s">
        <v>30</v>
      </c>
      <c r="B48" s="5" t="s">
        <v>44</v>
      </c>
      <c r="C48" s="5" t="s">
        <v>60</v>
      </c>
      <c r="D48" s="16">
        <v>337606195</v>
      </c>
      <c r="F48" s="16">
        <v>371863346</v>
      </c>
      <c r="G48" s="17" t="s">
        <v>35</v>
      </c>
      <c r="H48" s="50">
        <v>170</v>
      </c>
      <c r="I48" s="46">
        <v>0.0241</v>
      </c>
      <c r="J48" s="50">
        <v>778</v>
      </c>
      <c r="K48" s="46">
        <v>0</v>
      </c>
    </row>
    <row r="49" spans="1:11" ht="15.75">
      <c r="A49" s="5" t="s">
        <v>30</v>
      </c>
      <c r="B49" s="5" t="s">
        <v>44</v>
      </c>
      <c r="C49" s="5" t="s">
        <v>61</v>
      </c>
      <c r="D49" s="16">
        <v>157702079</v>
      </c>
      <c r="F49" s="16">
        <v>169916720</v>
      </c>
      <c r="G49" s="17" t="s">
        <v>35</v>
      </c>
      <c r="H49" s="50">
        <v>112</v>
      </c>
      <c r="I49" s="46">
        <v>0.0874</v>
      </c>
      <c r="J49" s="50">
        <v>555</v>
      </c>
      <c r="K49" s="46">
        <v>0</v>
      </c>
    </row>
    <row r="50" spans="1:11" ht="15.75">
      <c r="A50" s="5" t="s">
        <v>30</v>
      </c>
      <c r="B50" s="5" t="s">
        <v>44</v>
      </c>
      <c r="C50" s="5" t="s">
        <v>62</v>
      </c>
      <c r="D50" s="16">
        <v>366011771</v>
      </c>
      <c r="F50" s="16">
        <v>379757698</v>
      </c>
      <c r="G50" s="17" t="s">
        <v>37</v>
      </c>
      <c r="H50" s="50">
        <v>288</v>
      </c>
      <c r="I50" s="46">
        <v>0.007</v>
      </c>
      <c r="J50" s="50">
        <v>998</v>
      </c>
      <c r="K50" s="46">
        <v>0.004</v>
      </c>
    </row>
    <row r="51" spans="1:11" ht="15.75">
      <c r="A51" s="5" t="s">
        <v>30</v>
      </c>
      <c r="B51" s="5" t="s">
        <v>44</v>
      </c>
      <c r="C51" s="5" t="s">
        <v>63</v>
      </c>
      <c r="D51" s="16">
        <v>506835359</v>
      </c>
      <c r="F51" s="16">
        <v>546636247</v>
      </c>
      <c r="G51" s="17" t="s">
        <v>35</v>
      </c>
      <c r="H51" s="50">
        <v>464</v>
      </c>
      <c r="I51" s="46">
        <v>0.0474</v>
      </c>
      <c r="J51" s="50">
        <v>614</v>
      </c>
      <c r="K51" s="46">
        <v>0</v>
      </c>
    </row>
    <row r="52" spans="1:11" ht="15.75">
      <c r="A52" s="5" t="s">
        <v>30</v>
      </c>
      <c r="B52" s="5" t="s">
        <v>44</v>
      </c>
      <c r="C52" s="5" t="s">
        <v>64</v>
      </c>
      <c r="D52" s="16">
        <v>700996925</v>
      </c>
      <c r="F52" s="16">
        <v>736374208</v>
      </c>
      <c r="G52" s="17" t="s">
        <v>37</v>
      </c>
      <c r="H52" s="50">
        <v>555</v>
      </c>
      <c r="I52" s="46">
        <v>0.0452</v>
      </c>
      <c r="J52" s="50">
        <v>1007</v>
      </c>
      <c r="K52" s="46">
        <v>0</v>
      </c>
    </row>
    <row r="53" spans="1:11" ht="15.75">
      <c r="A53" s="5" t="s">
        <v>30</v>
      </c>
      <c r="B53" s="5" t="s">
        <v>44</v>
      </c>
      <c r="C53" s="5" t="s">
        <v>65</v>
      </c>
      <c r="D53" s="16">
        <v>387833834</v>
      </c>
      <c r="F53" s="16">
        <v>426832079</v>
      </c>
      <c r="G53" s="17" t="s">
        <v>35</v>
      </c>
      <c r="H53" s="50">
        <v>217</v>
      </c>
      <c r="I53" s="46">
        <v>0.069</v>
      </c>
      <c r="J53" s="50">
        <v>580</v>
      </c>
      <c r="K53" s="46">
        <v>0</v>
      </c>
    </row>
    <row r="54" spans="1:11" ht="15.75">
      <c r="A54" s="5" t="s">
        <v>30</v>
      </c>
      <c r="B54" s="5" t="s">
        <v>66</v>
      </c>
      <c r="C54" s="5" t="s">
        <v>67</v>
      </c>
      <c r="D54" s="16">
        <v>60356397</v>
      </c>
      <c r="F54" s="16">
        <v>67923603</v>
      </c>
      <c r="G54" s="17" t="s">
        <v>35</v>
      </c>
      <c r="H54" s="50">
        <v>32</v>
      </c>
      <c r="I54" s="46">
        <v>0</v>
      </c>
      <c r="J54" s="50">
        <v>269</v>
      </c>
      <c r="K54" s="46">
        <v>0</v>
      </c>
    </row>
    <row r="55" spans="1:11" ht="15.75">
      <c r="A55" s="5" t="s">
        <v>30</v>
      </c>
      <c r="B55" s="5" t="s">
        <v>66</v>
      </c>
      <c r="C55" s="5" t="s">
        <v>68</v>
      </c>
      <c r="D55" s="16">
        <v>71113370</v>
      </c>
      <c r="F55" s="16">
        <v>70787732</v>
      </c>
      <c r="G55" s="17" t="s">
        <v>39</v>
      </c>
      <c r="H55" s="50">
        <v>47</v>
      </c>
      <c r="I55" s="46">
        <v>-0.0962</v>
      </c>
      <c r="J55" s="50">
        <v>237</v>
      </c>
      <c r="K55" s="46">
        <v>0</v>
      </c>
    </row>
    <row r="56" spans="1:11" ht="15.75">
      <c r="A56" s="5" t="s">
        <v>30</v>
      </c>
      <c r="B56" s="5" t="s">
        <v>66</v>
      </c>
      <c r="C56" s="5" t="s">
        <v>69</v>
      </c>
      <c r="D56" s="16">
        <v>8499191</v>
      </c>
      <c r="F56" s="16">
        <v>9619150</v>
      </c>
      <c r="G56" s="17" t="s">
        <v>35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66</v>
      </c>
      <c r="C57" s="5" t="s">
        <v>70</v>
      </c>
      <c r="D57" s="16">
        <v>5937574</v>
      </c>
      <c r="F57" s="16">
        <v>7851894</v>
      </c>
      <c r="G57" s="17" t="s">
        <v>35</v>
      </c>
      <c r="H57" s="50">
        <v>12</v>
      </c>
      <c r="I57" s="46">
        <v>-0.0769</v>
      </c>
      <c r="J57" s="50">
        <v>33</v>
      </c>
      <c r="K57" s="46">
        <v>0</v>
      </c>
    </row>
    <row r="58" spans="1:11" ht="15.75">
      <c r="A58" s="5" t="s">
        <v>30</v>
      </c>
      <c r="B58" s="5" t="s">
        <v>66</v>
      </c>
      <c r="C58" s="5" t="s">
        <v>71</v>
      </c>
      <c r="D58" s="16">
        <v>269306764</v>
      </c>
      <c r="F58" s="16">
        <v>324773174</v>
      </c>
      <c r="G58" s="17" t="s">
        <v>35</v>
      </c>
      <c r="H58" s="50">
        <v>96</v>
      </c>
      <c r="I58" s="46">
        <v>0.2632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66</v>
      </c>
      <c r="C59" s="5" t="s">
        <v>72</v>
      </c>
      <c r="D59" s="16">
        <v>61713338</v>
      </c>
      <c r="F59" s="16">
        <v>64945978</v>
      </c>
      <c r="G59" s="17" t="s">
        <v>37</v>
      </c>
      <c r="H59" s="50">
        <v>32</v>
      </c>
      <c r="I59" s="46">
        <v>-0.0588</v>
      </c>
      <c r="J59" s="50">
        <v>31</v>
      </c>
      <c r="K59" s="46">
        <v>0</v>
      </c>
    </row>
    <row r="60" spans="1:11" ht="15.75">
      <c r="A60" s="5" t="s">
        <v>30</v>
      </c>
      <c r="B60" s="5" t="s">
        <v>66</v>
      </c>
      <c r="C60" s="5" t="s">
        <v>73</v>
      </c>
      <c r="D60" s="16">
        <v>23509536</v>
      </c>
      <c r="F60" s="16">
        <v>25748208</v>
      </c>
      <c r="G60" s="17" t="s">
        <v>35</v>
      </c>
      <c r="H60" s="50">
        <v>24</v>
      </c>
      <c r="I60" s="46">
        <v>0.1429</v>
      </c>
      <c r="J60" s="50">
        <v>50</v>
      </c>
      <c r="K60" s="46">
        <v>0</v>
      </c>
    </row>
    <row r="61" spans="1:11" ht="15.75">
      <c r="A61" s="5" t="s">
        <v>30</v>
      </c>
      <c r="B61" s="5" t="s">
        <v>66</v>
      </c>
      <c r="C61" s="5" t="s">
        <v>74</v>
      </c>
      <c r="D61" s="16">
        <v>59509785</v>
      </c>
      <c r="F61" s="16">
        <v>61205321</v>
      </c>
      <c r="G61" s="17" t="s">
        <v>33</v>
      </c>
      <c r="H61" s="50">
        <v>28</v>
      </c>
      <c r="I61" s="46">
        <v>0.037</v>
      </c>
      <c r="J61" s="50">
        <v>165</v>
      </c>
      <c r="K61" s="46">
        <v>0</v>
      </c>
    </row>
    <row r="62" spans="1:11" ht="15.75">
      <c r="A62" s="5" t="s">
        <v>30</v>
      </c>
      <c r="B62" s="5" t="s">
        <v>66</v>
      </c>
      <c r="C62" s="5" t="s">
        <v>75</v>
      </c>
      <c r="D62" s="16">
        <v>33797085</v>
      </c>
      <c r="F62" s="16">
        <v>41517118</v>
      </c>
      <c r="G62" s="17" t="s">
        <v>35</v>
      </c>
      <c r="H62" s="50">
        <v>18</v>
      </c>
      <c r="I62" s="46">
        <v>0</v>
      </c>
      <c r="J62" s="50">
        <v>273</v>
      </c>
      <c r="K62" s="46">
        <v>0</v>
      </c>
    </row>
    <row r="63" spans="1:11" ht="15.75">
      <c r="A63" s="5" t="s">
        <v>30</v>
      </c>
      <c r="B63" s="5" t="s">
        <v>66</v>
      </c>
      <c r="C63" s="5" t="s">
        <v>76</v>
      </c>
      <c r="D63" s="16">
        <v>55820532</v>
      </c>
      <c r="F63" s="16">
        <v>58441232</v>
      </c>
      <c r="G63" s="17" t="s">
        <v>37</v>
      </c>
      <c r="H63" s="50">
        <v>27</v>
      </c>
      <c r="I63" s="46">
        <v>-0.0357</v>
      </c>
      <c r="J63" s="50">
        <v>453</v>
      </c>
      <c r="K63" s="46">
        <v>0</v>
      </c>
    </row>
    <row r="64" spans="1:11" ht="15.75">
      <c r="A64" s="5" t="s">
        <v>30</v>
      </c>
      <c r="B64" s="5" t="s">
        <v>66</v>
      </c>
      <c r="C64" s="5" t="s">
        <v>77</v>
      </c>
      <c r="D64" s="16">
        <v>98798916</v>
      </c>
      <c r="F64" s="16">
        <v>104303087</v>
      </c>
      <c r="G64" s="17" t="s">
        <v>37</v>
      </c>
      <c r="H64" s="50">
        <v>36</v>
      </c>
      <c r="I64" s="46">
        <v>0.0588</v>
      </c>
      <c r="J64" s="50">
        <v>157</v>
      </c>
      <c r="K64" s="46">
        <v>0</v>
      </c>
    </row>
    <row r="65" spans="1:11" ht="15.75">
      <c r="A65" s="5" t="s">
        <v>30</v>
      </c>
      <c r="B65" s="5" t="s">
        <v>66</v>
      </c>
      <c r="C65" s="5" t="s">
        <v>78</v>
      </c>
      <c r="D65" s="16">
        <v>54251793</v>
      </c>
      <c r="F65" s="16">
        <v>54205378</v>
      </c>
      <c r="G65" s="17" t="s">
        <v>39</v>
      </c>
      <c r="H65" s="50">
        <v>57</v>
      </c>
      <c r="I65" s="46">
        <v>0</v>
      </c>
      <c r="J65" s="50">
        <v>126</v>
      </c>
      <c r="K65" s="46">
        <v>0</v>
      </c>
    </row>
    <row r="66" spans="1:11" ht="15.75">
      <c r="A66" s="5" t="s">
        <v>30</v>
      </c>
      <c r="B66" s="5" t="s">
        <v>66</v>
      </c>
      <c r="C66" s="5" t="s">
        <v>79</v>
      </c>
      <c r="D66" s="16">
        <v>48973535</v>
      </c>
      <c r="F66" s="16">
        <v>52725382</v>
      </c>
      <c r="G66" s="17" t="s">
        <v>35</v>
      </c>
      <c r="H66" s="50">
        <v>16</v>
      </c>
      <c r="I66" s="46">
        <v>0.0667</v>
      </c>
      <c r="J66" s="50">
        <v>40</v>
      </c>
      <c r="K66" s="46">
        <v>0</v>
      </c>
    </row>
    <row r="67" spans="1:11" ht="15.75">
      <c r="A67" s="5" t="s">
        <v>30</v>
      </c>
      <c r="B67" s="5" t="s">
        <v>66</v>
      </c>
      <c r="C67" s="5" t="s">
        <v>80</v>
      </c>
      <c r="D67" s="16">
        <v>66375309</v>
      </c>
      <c r="F67" s="16">
        <v>68081602</v>
      </c>
      <c r="G67" s="17" t="s">
        <v>33</v>
      </c>
      <c r="H67" s="50">
        <v>57</v>
      </c>
      <c r="I67" s="46">
        <v>0.0755</v>
      </c>
      <c r="J67" s="50">
        <v>123</v>
      </c>
      <c r="K67" s="46">
        <v>0</v>
      </c>
    </row>
    <row r="68" spans="1:11" ht="15.75">
      <c r="A68" s="5" t="s">
        <v>30</v>
      </c>
      <c r="B68" s="5" t="s">
        <v>66</v>
      </c>
      <c r="C68" s="5" t="s">
        <v>81</v>
      </c>
      <c r="D68" s="16">
        <v>10475789</v>
      </c>
      <c r="F68" s="16">
        <v>9831904</v>
      </c>
      <c r="G68" s="17" t="s">
        <v>82</v>
      </c>
      <c r="H68" s="50">
        <v>4</v>
      </c>
      <c r="I68" s="46">
        <v>0</v>
      </c>
      <c r="J68" s="50">
        <v>200</v>
      </c>
      <c r="K68" s="46">
        <v>0</v>
      </c>
    </row>
    <row r="69" spans="1:11" ht="15.75">
      <c r="A69" s="5" t="s">
        <v>30</v>
      </c>
      <c r="B69" s="5" t="s">
        <v>66</v>
      </c>
      <c r="C69" s="5" t="s">
        <v>83</v>
      </c>
      <c r="D69" s="16">
        <v>25558860</v>
      </c>
      <c r="F69" s="16">
        <v>26649119</v>
      </c>
      <c r="G69" s="17" t="s">
        <v>37</v>
      </c>
      <c r="H69" s="50">
        <v>20</v>
      </c>
      <c r="I69" s="46">
        <v>-0.0476</v>
      </c>
      <c r="J69" s="50">
        <v>105</v>
      </c>
      <c r="K69" s="46">
        <v>0</v>
      </c>
    </row>
    <row r="70" spans="1:11" ht="15.75">
      <c r="A70" s="5" t="s">
        <v>30</v>
      </c>
      <c r="B70" s="5" t="s">
        <v>66</v>
      </c>
      <c r="C70" s="5" t="s">
        <v>84</v>
      </c>
      <c r="D70" s="16">
        <v>13830290</v>
      </c>
      <c r="F70" s="16">
        <v>13976238</v>
      </c>
      <c r="G70" s="17" t="s">
        <v>33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66</v>
      </c>
      <c r="C71" s="5" t="s">
        <v>85</v>
      </c>
      <c r="D71" s="16">
        <v>5419037</v>
      </c>
      <c r="F71" s="16">
        <v>6302703</v>
      </c>
      <c r="G71" s="17" t="s">
        <v>35</v>
      </c>
      <c r="H71" s="50">
        <v>4</v>
      </c>
      <c r="I71" s="46">
        <v>-0.2</v>
      </c>
      <c r="J71" s="50">
        <v>96</v>
      </c>
      <c r="K71" s="46">
        <v>0</v>
      </c>
    </row>
    <row r="72" spans="1:11" ht="15.75">
      <c r="A72" s="5" t="s">
        <v>30</v>
      </c>
      <c r="B72" s="5" t="s">
        <v>66</v>
      </c>
      <c r="C72" s="5" t="s">
        <v>86</v>
      </c>
      <c r="D72" s="16">
        <v>11127160</v>
      </c>
      <c r="F72" s="16">
        <v>12513530</v>
      </c>
      <c r="G72" s="17" t="s">
        <v>35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66</v>
      </c>
      <c r="C73" s="5" t="s">
        <v>87</v>
      </c>
      <c r="D73" s="16">
        <v>2991805</v>
      </c>
      <c r="F73" s="16">
        <v>2533720</v>
      </c>
      <c r="G73" s="17" t="s">
        <v>88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66</v>
      </c>
      <c r="C74" s="5" t="s">
        <v>89</v>
      </c>
      <c r="D74" s="16">
        <v>15629951</v>
      </c>
      <c r="F74" s="16">
        <v>15770984</v>
      </c>
      <c r="G74" s="17" t="s">
        <v>33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66</v>
      </c>
      <c r="C75" s="5" t="s">
        <v>90</v>
      </c>
      <c r="D75" s="16">
        <v>7335438</v>
      </c>
      <c r="F75" s="16">
        <v>7768204</v>
      </c>
      <c r="G75" s="17" t="s">
        <v>37</v>
      </c>
      <c r="H75" s="50">
        <v>4</v>
      </c>
      <c r="I75" s="46">
        <v>0</v>
      </c>
      <c r="J75" s="50">
        <v>99</v>
      </c>
      <c r="K75" s="46">
        <v>0</v>
      </c>
    </row>
    <row r="76" spans="1:11" ht="15.75">
      <c r="A76" s="5" t="s">
        <v>30</v>
      </c>
      <c r="B76" s="5" t="s">
        <v>66</v>
      </c>
      <c r="C76" s="5" t="s">
        <v>91</v>
      </c>
      <c r="D76" s="16">
        <v>73677266</v>
      </c>
      <c r="F76" s="16">
        <v>73546879</v>
      </c>
      <c r="G76" s="17" t="s">
        <v>39</v>
      </c>
      <c r="H76" s="50">
        <v>47</v>
      </c>
      <c r="I76" s="47">
        <v>-0.0408</v>
      </c>
      <c r="J76" s="50">
        <v>130</v>
      </c>
      <c r="K76" s="47">
        <v>0</v>
      </c>
    </row>
    <row r="77" spans="1:11" ht="15.75">
      <c r="A77" s="5" t="s">
        <v>30</v>
      </c>
      <c r="B77" s="5" t="s">
        <v>66</v>
      </c>
      <c r="C77" s="5" t="s">
        <v>92</v>
      </c>
      <c r="D77" s="16">
        <v>29809241</v>
      </c>
      <c r="F77" s="16">
        <v>27150159</v>
      </c>
      <c r="G77" s="17" t="s">
        <v>88</v>
      </c>
      <c r="H77" s="50">
        <v>47</v>
      </c>
      <c r="I77" s="46">
        <v>0.0217</v>
      </c>
      <c r="J77" s="50">
        <v>114</v>
      </c>
      <c r="K77" s="46">
        <v>0</v>
      </c>
    </row>
    <row r="78" spans="1:11" ht="15.75">
      <c r="A78" s="5" t="s">
        <v>30</v>
      </c>
      <c r="B78" s="5" t="s">
        <v>66</v>
      </c>
      <c r="C78" s="5" t="s">
        <v>93</v>
      </c>
      <c r="D78" s="16">
        <v>32295940</v>
      </c>
      <c r="F78" s="16">
        <v>30012296</v>
      </c>
      <c r="G78" s="17" t="s">
        <v>88</v>
      </c>
      <c r="H78" s="50">
        <v>31</v>
      </c>
      <c r="I78" s="46">
        <v>-0.0882</v>
      </c>
      <c r="J78" s="50">
        <v>237</v>
      </c>
      <c r="K78" s="46">
        <v>0</v>
      </c>
    </row>
    <row r="79" spans="1:11" ht="15.75">
      <c r="A79" s="5" t="s">
        <v>30</v>
      </c>
      <c r="B79" s="5" t="s">
        <v>66</v>
      </c>
      <c r="C79" s="5" t="s">
        <v>94</v>
      </c>
      <c r="D79" s="16">
        <v>280585684</v>
      </c>
      <c r="F79" s="16">
        <v>341911547</v>
      </c>
      <c r="G79" s="17" t="s">
        <v>35</v>
      </c>
      <c r="H79" s="50">
        <v>183</v>
      </c>
      <c r="I79" s="46">
        <v>0.1961</v>
      </c>
      <c r="J79" s="50">
        <v>674</v>
      </c>
      <c r="K79" s="46">
        <v>0</v>
      </c>
    </row>
    <row r="80" spans="1:11" ht="15.75">
      <c r="A80" s="5" t="s">
        <v>30</v>
      </c>
      <c r="B80" s="5" t="s">
        <v>66</v>
      </c>
      <c r="C80" s="5" t="s">
        <v>95</v>
      </c>
      <c r="D80" s="16">
        <v>25867112</v>
      </c>
      <c r="F80" s="16">
        <v>27127463</v>
      </c>
      <c r="G80" s="17" t="s">
        <v>37</v>
      </c>
      <c r="H80" s="50">
        <v>13</v>
      </c>
      <c r="I80" s="46">
        <v>0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66</v>
      </c>
      <c r="C81" s="5" t="s">
        <v>96</v>
      </c>
      <c r="D81" s="16">
        <v>7844013</v>
      </c>
      <c r="F81" s="16">
        <v>7228198</v>
      </c>
      <c r="G81" s="17" t="s">
        <v>88</v>
      </c>
      <c r="H81" s="50">
        <v>6</v>
      </c>
      <c r="I81" s="46">
        <v>0</v>
      </c>
      <c r="J81" s="50">
        <v>20</v>
      </c>
      <c r="K81" s="46">
        <v>0</v>
      </c>
    </row>
    <row r="82" spans="1:11" ht="15.75">
      <c r="A82" s="5" t="s">
        <v>30</v>
      </c>
      <c r="B82" s="5" t="s">
        <v>66</v>
      </c>
      <c r="C82" s="5" t="s">
        <v>97</v>
      </c>
      <c r="D82" s="16">
        <v>9180905</v>
      </c>
      <c r="F82" s="16">
        <v>9506792</v>
      </c>
      <c r="G82" s="17" t="s">
        <v>37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66</v>
      </c>
      <c r="C83" s="5" t="s">
        <v>98</v>
      </c>
      <c r="D83" s="16">
        <v>122407397</v>
      </c>
      <c r="F83" s="16">
        <v>135032605</v>
      </c>
      <c r="G83" s="17" t="s">
        <v>35</v>
      </c>
      <c r="H83" s="50">
        <v>94</v>
      </c>
      <c r="I83" s="46">
        <v>-0.0408</v>
      </c>
      <c r="J83" s="50">
        <v>261</v>
      </c>
      <c r="K83" s="46">
        <v>0</v>
      </c>
    </row>
    <row r="84" spans="1:11" ht="15.75">
      <c r="A84" s="5" t="s">
        <v>30</v>
      </c>
      <c r="B84" s="5" t="s">
        <v>66</v>
      </c>
      <c r="C84" s="5" t="s">
        <v>99</v>
      </c>
      <c r="D84" s="16">
        <v>39479378</v>
      </c>
      <c r="F84" s="16">
        <v>43143239</v>
      </c>
      <c r="G84" s="17" t="s">
        <v>35</v>
      </c>
      <c r="H84" s="50">
        <v>25</v>
      </c>
      <c r="I84" s="46">
        <v>0</v>
      </c>
      <c r="J84" s="50">
        <v>99</v>
      </c>
      <c r="K84" s="46">
        <v>0</v>
      </c>
    </row>
    <row r="85" spans="1:11" ht="15.75">
      <c r="A85" s="5" t="s">
        <v>30</v>
      </c>
      <c r="B85" s="5" t="s">
        <v>66</v>
      </c>
      <c r="C85" s="5" t="s">
        <v>100</v>
      </c>
      <c r="D85" s="16">
        <v>20200173</v>
      </c>
      <c r="F85" s="16">
        <v>21052498</v>
      </c>
      <c r="G85" s="17" t="s">
        <v>37</v>
      </c>
      <c r="H85" s="50">
        <v>21</v>
      </c>
      <c r="I85" s="46">
        <v>0.1053</v>
      </c>
      <c r="J85" s="50">
        <v>20</v>
      </c>
      <c r="K85" s="46">
        <v>0</v>
      </c>
    </row>
    <row r="86" spans="1:11" ht="15.75">
      <c r="A86" s="5" t="s">
        <v>30</v>
      </c>
      <c r="B86" s="5" t="s">
        <v>66</v>
      </c>
      <c r="C86" s="5" t="s">
        <v>101</v>
      </c>
      <c r="D86" s="16">
        <v>15188933</v>
      </c>
      <c r="F86" s="16">
        <v>14755327</v>
      </c>
      <c r="G86" s="17" t="s">
        <v>39</v>
      </c>
      <c r="H86" s="50">
        <v>8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66</v>
      </c>
      <c r="C87" s="5" t="s">
        <v>102</v>
      </c>
      <c r="D87" s="16">
        <v>23919052</v>
      </c>
      <c r="F87" s="16">
        <v>22888000</v>
      </c>
      <c r="G87" s="17" t="s">
        <v>82</v>
      </c>
      <c r="H87" s="50">
        <v>14</v>
      </c>
      <c r="I87" s="46">
        <v>0</v>
      </c>
      <c r="J87" s="50">
        <v>108</v>
      </c>
      <c r="K87" s="46">
        <v>0</v>
      </c>
    </row>
    <row r="88" spans="1:11" ht="15.75">
      <c r="A88" s="5" t="s">
        <v>30</v>
      </c>
      <c r="B88" s="5" t="s">
        <v>66</v>
      </c>
      <c r="C88" s="5" t="s">
        <v>103</v>
      </c>
      <c r="D88" s="16">
        <v>8195995</v>
      </c>
      <c r="F88" s="16">
        <v>8449453</v>
      </c>
      <c r="G88" s="17" t="s">
        <v>33</v>
      </c>
      <c r="H88" s="50">
        <v>5</v>
      </c>
      <c r="I88" s="46">
        <v>0.6667</v>
      </c>
      <c r="J88" s="50">
        <v>202</v>
      </c>
      <c r="K88" s="46">
        <v>0</v>
      </c>
    </row>
    <row r="89" spans="1:11" ht="15.75">
      <c r="A89" s="5" t="s">
        <v>30</v>
      </c>
      <c r="B89" s="5" t="s">
        <v>66</v>
      </c>
      <c r="C89" s="5" t="s">
        <v>104</v>
      </c>
      <c r="D89" s="16">
        <v>46547475</v>
      </c>
      <c r="F89" s="16">
        <v>45579336</v>
      </c>
      <c r="G89" s="17" t="s">
        <v>39</v>
      </c>
      <c r="H89" s="50">
        <v>49</v>
      </c>
      <c r="I89" s="46">
        <v>0.0426</v>
      </c>
      <c r="J89" s="50">
        <v>153</v>
      </c>
      <c r="K89" s="46">
        <v>0</v>
      </c>
    </row>
    <row r="90" spans="1:11" ht="15.75">
      <c r="A90" s="5" t="s">
        <v>30</v>
      </c>
      <c r="B90" s="5" t="s">
        <v>66</v>
      </c>
      <c r="C90" s="5" t="s">
        <v>105</v>
      </c>
      <c r="D90" s="16">
        <v>3526717</v>
      </c>
      <c r="F90" s="16">
        <v>3745386</v>
      </c>
      <c r="G90" s="17" t="s">
        <v>37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66</v>
      </c>
      <c r="C91" s="5" t="s">
        <v>106</v>
      </c>
      <c r="D91" s="16">
        <v>8052822</v>
      </c>
      <c r="F91" s="16">
        <v>8032870</v>
      </c>
      <c r="G91" s="17" t="s">
        <v>39</v>
      </c>
      <c r="H91" s="50">
        <v>7</v>
      </c>
      <c r="I91" s="46">
        <v>0.1667</v>
      </c>
      <c r="J91" s="50">
        <v>60</v>
      </c>
      <c r="K91" s="46">
        <v>0</v>
      </c>
    </row>
    <row r="92" spans="1:11" ht="15.75">
      <c r="A92" s="5" t="s">
        <v>30</v>
      </c>
      <c r="B92" s="5" t="s">
        <v>66</v>
      </c>
      <c r="C92" s="5" t="s">
        <v>107</v>
      </c>
      <c r="D92" s="16">
        <v>2396880</v>
      </c>
      <c r="F92" s="16">
        <v>2418085</v>
      </c>
      <c r="G92" s="17" t="s">
        <v>33</v>
      </c>
      <c r="H92" s="50">
        <v>11</v>
      </c>
      <c r="I92" s="46">
        <v>-0.0833</v>
      </c>
      <c r="J92" s="50">
        <v>20</v>
      </c>
      <c r="K92" s="46">
        <v>0</v>
      </c>
    </row>
    <row r="93" spans="1:11" ht="15.75">
      <c r="A93" s="5" t="s">
        <v>30</v>
      </c>
      <c r="B93" s="5" t="s">
        <v>66</v>
      </c>
      <c r="C93" s="5" t="s">
        <v>108</v>
      </c>
      <c r="D93" s="16">
        <v>6774627</v>
      </c>
      <c r="F93" s="16">
        <v>145334</v>
      </c>
      <c r="G93" s="17" t="s">
        <v>88</v>
      </c>
      <c r="H93" s="50">
        <v>3</v>
      </c>
      <c r="I93" s="47">
        <v>-0.5</v>
      </c>
      <c r="J93" s="50">
        <v>20</v>
      </c>
      <c r="K93" s="47">
        <v>0</v>
      </c>
    </row>
    <row r="94" spans="1:11" ht="15.75">
      <c r="A94" s="5" t="s">
        <v>30</v>
      </c>
      <c r="B94" s="5" t="s">
        <v>66</v>
      </c>
      <c r="C94" s="5" t="s">
        <v>109</v>
      </c>
      <c r="D94" s="16">
        <v>36356726</v>
      </c>
      <c r="F94" s="16">
        <v>25931255</v>
      </c>
      <c r="G94" s="17" t="s">
        <v>88</v>
      </c>
      <c r="H94" s="50">
        <v>17</v>
      </c>
      <c r="I94" s="46">
        <v>-0.0556</v>
      </c>
      <c r="J94" s="50">
        <v>86</v>
      </c>
      <c r="K94" s="46">
        <v>0</v>
      </c>
    </row>
    <row r="95" spans="1:11" ht="15.75">
      <c r="A95" s="5" t="s">
        <v>30</v>
      </c>
      <c r="B95" s="5" t="s">
        <v>66</v>
      </c>
      <c r="C95" s="5" t="s">
        <v>110</v>
      </c>
      <c r="D95" s="16">
        <v>4930177</v>
      </c>
      <c r="F95" s="16">
        <v>4506654</v>
      </c>
      <c r="G95" s="17" t="s">
        <v>88</v>
      </c>
      <c r="H95" s="50">
        <v>3</v>
      </c>
      <c r="I95" s="46">
        <v>0</v>
      </c>
      <c r="J95" s="50">
        <v>32</v>
      </c>
      <c r="K95" s="46">
        <v>0</v>
      </c>
    </row>
    <row r="96" spans="1:11" ht="15.75">
      <c r="A96" s="5" t="s">
        <v>30</v>
      </c>
      <c r="B96" s="5" t="s">
        <v>66</v>
      </c>
      <c r="C96" s="5" t="s">
        <v>111</v>
      </c>
      <c r="D96" s="16">
        <v>4404397</v>
      </c>
      <c r="F96" s="16">
        <v>4273675</v>
      </c>
      <c r="G96" s="17" t="s">
        <v>39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66</v>
      </c>
      <c r="C97" s="5" t="s">
        <v>112</v>
      </c>
      <c r="D97" s="16">
        <v>6452767</v>
      </c>
      <c r="F97" s="16">
        <v>6478033</v>
      </c>
      <c r="G97" s="17" t="s">
        <v>33</v>
      </c>
      <c r="H97" s="50">
        <v>3</v>
      </c>
      <c r="I97" s="46">
        <v>0</v>
      </c>
      <c r="J97" s="50">
        <v>99</v>
      </c>
      <c r="K97" s="46">
        <v>0</v>
      </c>
    </row>
    <row r="98" spans="1:11" ht="15.75">
      <c r="A98" s="5" t="s">
        <v>30</v>
      </c>
      <c r="B98" s="5" t="s">
        <v>66</v>
      </c>
      <c r="C98" s="5" t="s">
        <v>113</v>
      </c>
      <c r="D98" s="16">
        <v>5776596</v>
      </c>
      <c r="F98" s="16">
        <v>6506010</v>
      </c>
      <c r="G98" s="17" t="s">
        <v>35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66</v>
      </c>
      <c r="C99" s="5" t="s">
        <v>114</v>
      </c>
      <c r="D99" s="16">
        <v>16171662</v>
      </c>
      <c r="F99" s="16">
        <v>16020804</v>
      </c>
      <c r="G99" s="17" t="s">
        <v>39</v>
      </c>
      <c r="H99" s="50">
        <v>17</v>
      </c>
      <c r="I99" s="46">
        <v>0.1333</v>
      </c>
      <c r="J99" s="50">
        <v>79</v>
      </c>
      <c r="K99" s="46">
        <v>0</v>
      </c>
    </row>
    <row r="100" spans="1:11" ht="15.75">
      <c r="A100" s="5" t="s">
        <v>30</v>
      </c>
      <c r="B100" s="5" t="s">
        <v>66</v>
      </c>
      <c r="C100" s="5" t="s">
        <v>115</v>
      </c>
      <c r="D100" s="16">
        <v>23082951</v>
      </c>
      <c r="F100" s="16">
        <v>22085286</v>
      </c>
      <c r="G100" s="17" t="s">
        <v>82</v>
      </c>
      <c r="H100" s="50">
        <v>17</v>
      </c>
      <c r="I100" s="46">
        <v>0.1333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66</v>
      </c>
      <c r="C101" s="5" t="s">
        <v>116</v>
      </c>
      <c r="D101" s="16">
        <v>12777245</v>
      </c>
      <c r="F101" s="16">
        <v>13393830</v>
      </c>
      <c r="G101" s="17" t="s">
        <v>37</v>
      </c>
      <c r="H101" s="50">
        <v>8</v>
      </c>
      <c r="I101" s="46">
        <v>0.1429</v>
      </c>
      <c r="J101" s="50">
        <v>92</v>
      </c>
      <c r="K101" s="46">
        <v>-0.0213</v>
      </c>
    </row>
    <row r="102" spans="1:11" ht="15.75">
      <c r="A102" s="5" t="s">
        <v>30</v>
      </c>
      <c r="B102" s="5" t="s">
        <v>66</v>
      </c>
      <c r="C102" s="5" t="s">
        <v>117</v>
      </c>
      <c r="D102" s="16">
        <v>24847598</v>
      </c>
      <c r="F102" s="16">
        <v>24508074</v>
      </c>
      <c r="G102" s="17" t="s">
        <v>39</v>
      </c>
      <c r="H102" s="50">
        <v>16</v>
      </c>
      <c r="I102" s="46">
        <v>0.2308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66</v>
      </c>
      <c r="C103" s="5" t="s">
        <v>118</v>
      </c>
      <c r="D103" s="16">
        <v>8132134</v>
      </c>
      <c r="F103" s="16">
        <v>7482733</v>
      </c>
      <c r="G103" s="17" t="s">
        <v>88</v>
      </c>
      <c r="H103" s="50">
        <v>6</v>
      </c>
      <c r="I103" s="46">
        <v>-0.25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66</v>
      </c>
      <c r="C104" s="5" t="s">
        <v>119</v>
      </c>
      <c r="D104" s="16">
        <v>24867278</v>
      </c>
      <c r="F104" s="16">
        <v>20727731</v>
      </c>
      <c r="G104" s="17" t="s">
        <v>88</v>
      </c>
      <c r="H104" s="48">
        <v>8</v>
      </c>
      <c r="I104" s="47">
        <v>-0.2727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66</v>
      </c>
      <c r="C105" s="5" t="s">
        <v>120</v>
      </c>
      <c r="D105" s="16">
        <v>9974695</v>
      </c>
      <c r="F105" s="16">
        <v>11488407</v>
      </c>
      <c r="G105" s="17" t="s">
        <v>35</v>
      </c>
      <c r="H105" s="48">
        <v>6</v>
      </c>
      <c r="I105" s="47">
        <v>-0.1429</v>
      </c>
      <c r="J105" s="48">
        <v>40</v>
      </c>
      <c r="K105" s="47">
        <v>0</v>
      </c>
    </row>
    <row r="106" spans="1:11" ht="15.75">
      <c r="A106" s="5" t="s">
        <v>30</v>
      </c>
      <c r="B106" s="5" t="s">
        <v>66</v>
      </c>
      <c r="C106" s="5" t="s">
        <v>121</v>
      </c>
      <c r="D106" s="16">
        <v>5738763</v>
      </c>
      <c r="F106" s="16">
        <v>5556032</v>
      </c>
      <c r="G106" s="17" t="s">
        <v>39</v>
      </c>
      <c r="H106" s="48">
        <v>8</v>
      </c>
      <c r="I106" s="47">
        <v>0</v>
      </c>
      <c r="J106" s="48">
        <v>36</v>
      </c>
      <c r="K106" s="47">
        <v>0</v>
      </c>
    </row>
    <row r="107" spans="1:11" ht="15.75">
      <c r="A107" s="5" t="s">
        <v>30</v>
      </c>
      <c r="B107" s="5" t="s">
        <v>66</v>
      </c>
      <c r="C107" s="5" t="s">
        <v>122</v>
      </c>
      <c r="D107" s="16">
        <v>2497218</v>
      </c>
      <c r="F107" s="16">
        <v>2324970</v>
      </c>
      <c r="G107" s="17" t="s">
        <v>82</v>
      </c>
      <c r="H107" s="48">
        <v>4</v>
      </c>
      <c r="I107" s="47">
        <v>0</v>
      </c>
      <c r="J107" s="48">
        <v>20</v>
      </c>
      <c r="K107" s="47">
        <v>0</v>
      </c>
    </row>
    <row r="108" spans="1:11" ht="15.75">
      <c r="A108" s="5" t="s">
        <v>30</v>
      </c>
      <c r="B108" s="5" t="s">
        <v>66</v>
      </c>
      <c r="C108" s="5" t="s">
        <v>123</v>
      </c>
      <c r="D108" s="16">
        <v>16297728</v>
      </c>
      <c r="F108" s="16">
        <v>18003029</v>
      </c>
      <c r="G108" s="17" t="s">
        <v>35</v>
      </c>
      <c r="H108" s="48">
        <v>7</v>
      </c>
      <c r="I108" s="47">
        <v>-0.2222</v>
      </c>
      <c r="J108" s="48">
        <v>74</v>
      </c>
      <c r="K108" s="47">
        <v>0</v>
      </c>
    </row>
    <row r="109" spans="1:11" ht="15.75">
      <c r="A109" s="5" t="s">
        <v>30</v>
      </c>
      <c r="B109" s="5" t="s">
        <v>66</v>
      </c>
      <c r="C109" s="5" t="s">
        <v>124</v>
      </c>
      <c r="D109" s="16">
        <v>10483795</v>
      </c>
      <c r="F109" s="16">
        <v>10084001</v>
      </c>
      <c r="G109" s="17" t="s">
        <v>82</v>
      </c>
      <c r="H109" s="48">
        <v>9</v>
      </c>
      <c r="I109" s="47">
        <v>0</v>
      </c>
      <c r="J109" s="48">
        <v>69</v>
      </c>
      <c r="K109" s="47">
        <v>0</v>
      </c>
    </row>
    <row r="110" spans="1:11" ht="15.75">
      <c r="A110" s="5" t="s">
        <v>30</v>
      </c>
      <c r="B110" s="5" t="s">
        <v>66</v>
      </c>
      <c r="C110" s="5" t="s">
        <v>125</v>
      </c>
      <c r="D110" s="16">
        <v>2476459</v>
      </c>
      <c r="F110" s="16">
        <v>2462574</v>
      </c>
      <c r="G110" s="17" t="s">
        <v>39</v>
      </c>
      <c r="H110" s="48">
        <v>2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66</v>
      </c>
      <c r="C111" s="5" t="s">
        <v>126</v>
      </c>
      <c r="D111" s="16">
        <v>23876616</v>
      </c>
      <c r="F111" s="16">
        <v>35941473</v>
      </c>
      <c r="G111" s="17" t="s">
        <v>35</v>
      </c>
      <c r="H111" s="48">
        <v>15</v>
      </c>
      <c r="I111" s="47">
        <v>0</v>
      </c>
      <c r="J111" s="48">
        <v>173</v>
      </c>
      <c r="K111" s="47">
        <v>0</v>
      </c>
    </row>
    <row r="112" spans="1:11" ht="15.75">
      <c r="A112" s="5" t="s">
        <v>30</v>
      </c>
      <c r="B112" s="5" t="s">
        <v>66</v>
      </c>
      <c r="C112" s="5" t="s">
        <v>127</v>
      </c>
      <c r="D112" s="16">
        <v>8975271</v>
      </c>
      <c r="F112" s="16">
        <v>9117721</v>
      </c>
      <c r="G112" s="17" t="s">
        <v>33</v>
      </c>
      <c r="H112" s="48">
        <v>5</v>
      </c>
      <c r="I112" s="47">
        <v>0</v>
      </c>
      <c r="J112" s="48">
        <v>74</v>
      </c>
      <c r="K112" s="47">
        <v>0</v>
      </c>
    </row>
    <row r="113" spans="1:11" ht="15.75">
      <c r="A113" s="5" t="s">
        <v>30</v>
      </c>
      <c r="B113" s="5" t="s">
        <v>66</v>
      </c>
      <c r="C113" s="5" t="s">
        <v>128</v>
      </c>
      <c r="D113" s="16">
        <v>3295428</v>
      </c>
      <c r="F113" s="16">
        <v>372490</v>
      </c>
      <c r="G113" s="17" t="s">
        <v>88</v>
      </c>
      <c r="H113" s="48">
        <v>2</v>
      </c>
      <c r="I113" s="47">
        <v>-0.3333</v>
      </c>
      <c r="J113" s="48">
        <v>35</v>
      </c>
      <c r="K113" s="47">
        <v>0</v>
      </c>
    </row>
    <row r="114" spans="1:11" ht="15.75">
      <c r="A114" s="5" t="s">
        <v>30</v>
      </c>
      <c r="B114" s="5" t="s">
        <v>66</v>
      </c>
      <c r="C114" s="5" t="s">
        <v>129</v>
      </c>
      <c r="D114" s="16">
        <v>1084042</v>
      </c>
      <c r="F114" s="16">
        <v>1080209</v>
      </c>
      <c r="G114" s="17" t="s">
        <v>39</v>
      </c>
      <c r="H114" s="48">
        <v>3</v>
      </c>
      <c r="I114" s="47">
        <v>0</v>
      </c>
      <c r="J114" s="48">
        <v>36</v>
      </c>
      <c r="K114" s="47">
        <v>0</v>
      </c>
    </row>
    <row r="115" spans="1:11" ht="15.75">
      <c r="A115" s="5" t="s">
        <v>30</v>
      </c>
      <c r="B115" s="5" t="s">
        <v>66</v>
      </c>
      <c r="C115" s="5" t="s">
        <v>130</v>
      </c>
      <c r="D115" s="16">
        <v>5871752</v>
      </c>
      <c r="F115" s="16">
        <v>8547623</v>
      </c>
      <c r="G115" s="17" t="s">
        <v>35</v>
      </c>
      <c r="H115" s="13">
        <v>4</v>
      </c>
      <c r="I115" s="55">
        <v>0</v>
      </c>
      <c r="J115" s="13">
        <v>65</v>
      </c>
      <c r="K115" s="55">
        <v>0</v>
      </c>
    </row>
    <row r="116" spans="1:11" ht="15.75">
      <c r="A116" s="5" t="s">
        <v>30</v>
      </c>
      <c r="B116" s="5" t="s">
        <v>66</v>
      </c>
      <c r="C116" s="5" t="s">
        <v>131</v>
      </c>
      <c r="D116" s="16">
        <v>37678300</v>
      </c>
      <c r="F116" s="16">
        <v>47001872</v>
      </c>
      <c r="G116" s="17" t="s">
        <v>35</v>
      </c>
      <c r="H116" s="13">
        <v>37</v>
      </c>
      <c r="I116" s="55" t="s">
        <v>132</v>
      </c>
      <c r="J116" s="13">
        <v>139</v>
      </c>
      <c r="K116" s="55" t="s">
        <v>132</v>
      </c>
    </row>
    <row r="117" spans="1:11" ht="15.75">
      <c r="A117" s="5" t="s">
        <v>30</v>
      </c>
      <c r="B117" s="5" t="s">
        <v>66</v>
      </c>
      <c r="C117" s="5" t="s">
        <v>133</v>
      </c>
      <c r="D117" s="16">
        <v>0</v>
      </c>
      <c r="F117" s="16">
        <v>7513149</v>
      </c>
      <c r="G117" s="17" t="s">
        <v>134</v>
      </c>
      <c r="H117" s="13">
        <v>6</v>
      </c>
      <c r="I117" s="55" t="s">
        <v>132</v>
      </c>
      <c r="J117" s="13">
        <v>74</v>
      </c>
      <c r="K117" s="55" t="s">
        <v>132</v>
      </c>
    </row>
    <row r="118" spans="1:11" ht="15.75">
      <c r="A118" s="5" t="s">
        <v>30</v>
      </c>
      <c r="B118" s="5" t="s">
        <v>66</v>
      </c>
      <c r="C118" s="5" t="s">
        <v>135</v>
      </c>
      <c r="D118" s="16">
        <v>31562617</v>
      </c>
      <c r="F118" s="16">
        <v>29917235</v>
      </c>
      <c r="G118" s="17" t="s">
        <v>82</v>
      </c>
      <c r="H118" s="13">
        <v>18</v>
      </c>
      <c r="I118" s="55">
        <v>-0.0526</v>
      </c>
      <c r="J118" s="13">
        <v>158</v>
      </c>
      <c r="K118" s="55">
        <v>0</v>
      </c>
    </row>
    <row r="119" spans="1:11" ht="15.75">
      <c r="A119" s="5" t="s">
        <v>30</v>
      </c>
      <c r="B119" s="5" t="s">
        <v>66</v>
      </c>
      <c r="C119" s="5" t="s">
        <v>136</v>
      </c>
      <c r="D119" s="16">
        <v>2038129</v>
      </c>
      <c r="F119" s="16">
        <v>2032384</v>
      </c>
      <c r="G119" s="17" t="s">
        <v>39</v>
      </c>
      <c r="H119" s="13">
        <v>3</v>
      </c>
      <c r="I119" s="55">
        <v>0</v>
      </c>
      <c r="J119" s="13">
        <v>63</v>
      </c>
      <c r="K119" s="55">
        <v>0</v>
      </c>
    </row>
    <row r="120" spans="1:11" ht="15.75">
      <c r="A120" s="5" t="s">
        <v>30</v>
      </c>
      <c r="B120" s="5" t="s">
        <v>66</v>
      </c>
      <c r="C120" s="5" t="s">
        <v>137</v>
      </c>
      <c r="D120" s="16">
        <v>5799238</v>
      </c>
      <c r="F120" s="16">
        <v>4794005</v>
      </c>
      <c r="G120" s="17" t="s">
        <v>88</v>
      </c>
      <c r="H120" s="48">
        <v>4</v>
      </c>
      <c r="I120" s="47">
        <v>-0.2</v>
      </c>
      <c r="J120" s="48">
        <v>20</v>
      </c>
      <c r="K120" s="47">
        <v>0</v>
      </c>
    </row>
    <row r="121" spans="1:11" ht="15.75">
      <c r="A121" s="5" t="s">
        <v>30</v>
      </c>
      <c r="B121" s="5" t="s">
        <v>66</v>
      </c>
      <c r="C121" s="5" t="s">
        <v>138</v>
      </c>
      <c r="D121" s="16">
        <v>4925407</v>
      </c>
      <c r="F121" s="16">
        <v>4719799</v>
      </c>
      <c r="G121" s="17" t="s">
        <v>82</v>
      </c>
      <c r="H121" s="48">
        <v>2</v>
      </c>
      <c r="I121" s="47">
        <v>0</v>
      </c>
      <c r="J121" s="48">
        <v>213</v>
      </c>
      <c r="K121" s="47">
        <v>0</v>
      </c>
    </row>
    <row r="122" spans="1:11" ht="15.75">
      <c r="A122" s="5" t="s">
        <v>30</v>
      </c>
      <c r="B122" s="5" t="s">
        <v>66</v>
      </c>
      <c r="C122" s="5" t="s">
        <v>139</v>
      </c>
      <c r="D122" s="16">
        <v>6889505</v>
      </c>
      <c r="F122" s="16">
        <v>7446303</v>
      </c>
      <c r="G122" s="17" t="s">
        <v>35</v>
      </c>
      <c r="H122" s="48">
        <v>4</v>
      </c>
      <c r="I122" s="47">
        <v>0</v>
      </c>
      <c r="J122" s="48">
        <v>20</v>
      </c>
      <c r="K122" s="47">
        <v>0</v>
      </c>
    </row>
    <row r="123" spans="1:11" ht="15.75">
      <c r="A123" s="5" t="s">
        <v>30</v>
      </c>
      <c r="B123" s="5" t="s">
        <v>66</v>
      </c>
      <c r="C123" s="5" t="s">
        <v>140</v>
      </c>
      <c r="D123" s="16">
        <v>9990234</v>
      </c>
      <c r="F123" s="16">
        <v>10345258</v>
      </c>
      <c r="G123" s="17" t="s">
        <v>37</v>
      </c>
      <c r="H123" s="51">
        <v>8</v>
      </c>
      <c r="I123" s="52">
        <v>0.3333</v>
      </c>
      <c r="J123" s="51">
        <v>68</v>
      </c>
      <c r="K123" s="52">
        <v>0</v>
      </c>
    </row>
    <row r="124" spans="1:11" ht="15.75">
      <c r="A124" s="5" t="s">
        <v>30</v>
      </c>
      <c r="B124" s="5" t="s">
        <v>66</v>
      </c>
      <c r="C124" s="5" t="s">
        <v>141</v>
      </c>
      <c r="D124" s="16">
        <v>3695535</v>
      </c>
      <c r="F124" s="16">
        <v>3640914</v>
      </c>
      <c r="G124" s="17" t="s">
        <v>39</v>
      </c>
      <c r="H124" s="51">
        <v>5</v>
      </c>
      <c r="I124" s="52">
        <v>0</v>
      </c>
      <c r="J124" s="51">
        <v>48</v>
      </c>
      <c r="K124" s="52">
        <v>0</v>
      </c>
    </row>
    <row r="125" spans="1:11" ht="15.75">
      <c r="A125" s="5" t="s">
        <v>30</v>
      </c>
      <c r="B125" s="5" t="s">
        <v>66</v>
      </c>
      <c r="C125" s="5" t="s">
        <v>142</v>
      </c>
      <c r="D125" s="16">
        <v>6946394</v>
      </c>
      <c r="F125" s="16">
        <v>9994350</v>
      </c>
      <c r="G125" s="17" t="s">
        <v>35</v>
      </c>
      <c r="H125" s="51">
        <v>6</v>
      </c>
      <c r="I125" s="52">
        <v>0.2</v>
      </c>
      <c r="J125" s="51">
        <v>53</v>
      </c>
      <c r="K125" s="52">
        <v>-0.3375</v>
      </c>
    </row>
    <row r="126" spans="1:11" ht="15.75">
      <c r="A126" s="5" t="s">
        <v>30</v>
      </c>
      <c r="B126" s="5" t="s">
        <v>66</v>
      </c>
      <c r="C126" s="5" t="s">
        <v>143</v>
      </c>
      <c r="D126" s="16">
        <v>27261815</v>
      </c>
      <c r="F126" s="16">
        <v>22941074</v>
      </c>
      <c r="G126" s="17" t="s">
        <v>88</v>
      </c>
      <c r="H126" s="51">
        <v>11</v>
      </c>
      <c r="I126" s="52">
        <v>-0.1538</v>
      </c>
      <c r="J126" s="51">
        <v>135</v>
      </c>
      <c r="K126" s="52">
        <v>0</v>
      </c>
    </row>
    <row r="127" spans="1:11" ht="15.75">
      <c r="A127" s="5" t="s">
        <v>30</v>
      </c>
      <c r="B127" s="5" t="s">
        <v>66</v>
      </c>
      <c r="C127" s="5" t="s">
        <v>144</v>
      </c>
      <c r="D127" s="16">
        <v>5164154</v>
      </c>
      <c r="F127" s="16">
        <v>4978944</v>
      </c>
      <c r="G127" s="17" t="s">
        <v>82</v>
      </c>
      <c r="H127" s="48">
        <v>4</v>
      </c>
      <c r="I127" s="47">
        <v>0</v>
      </c>
      <c r="J127" s="48">
        <v>36</v>
      </c>
      <c r="K127" s="47">
        <v>0</v>
      </c>
    </row>
    <row r="128" spans="1:11" ht="15.75">
      <c r="A128" s="5" t="s">
        <v>30</v>
      </c>
      <c r="B128" s="5" t="s">
        <v>66</v>
      </c>
      <c r="C128" s="5" t="s">
        <v>145</v>
      </c>
      <c r="D128" s="16">
        <v>1965403</v>
      </c>
      <c r="F128" s="16">
        <v>1867004</v>
      </c>
      <c r="G128" s="17" t="s">
        <v>82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146</v>
      </c>
      <c r="B129" s="5" t="s">
        <v>31</v>
      </c>
      <c r="C129" s="5" t="s">
        <v>147</v>
      </c>
      <c r="D129" s="16">
        <v>2325199029</v>
      </c>
      <c r="F129" s="16">
        <v>2398047071</v>
      </c>
      <c r="G129" s="17" t="s">
        <v>33</v>
      </c>
      <c r="H129" s="48">
        <v>1693</v>
      </c>
      <c r="I129" s="47">
        <v>-0.0065</v>
      </c>
      <c r="J129" s="48">
        <v>3266</v>
      </c>
      <c r="K129" s="47">
        <v>0.0006</v>
      </c>
    </row>
    <row r="130" spans="1:11" ht="15.75">
      <c r="A130" s="5" t="s">
        <v>146</v>
      </c>
      <c r="B130" s="5" t="s">
        <v>44</v>
      </c>
      <c r="C130" s="5" t="s">
        <v>148</v>
      </c>
      <c r="D130" s="16">
        <v>478254773</v>
      </c>
      <c r="F130" s="16">
        <v>540909449</v>
      </c>
      <c r="G130" s="17" t="s">
        <v>35</v>
      </c>
      <c r="H130" s="48">
        <v>254</v>
      </c>
      <c r="I130" s="47">
        <v>0.012</v>
      </c>
      <c r="J130" s="48">
        <v>905</v>
      </c>
      <c r="K130" s="47">
        <v>0</v>
      </c>
    </row>
    <row r="131" spans="1:11" ht="15.75">
      <c r="A131" s="5" t="s">
        <v>146</v>
      </c>
      <c r="B131" s="5" t="s">
        <v>44</v>
      </c>
      <c r="C131" s="5" t="s">
        <v>149</v>
      </c>
      <c r="D131" s="16">
        <v>76823747</v>
      </c>
      <c r="F131" s="16">
        <v>87661424</v>
      </c>
      <c r="G131" s="17" t="s">
        <v>35</v>
      </c>
      <c r="H131" s="48">
        <v>39</v>
      </c>
      <c r="I131" s="47">
        <v>-0.1136</v>
      </c>
      <c r="J131" s="48">
        <v>651</v>
      </c>
      <c r="K131" s="47">
        <v>-0.0091</v>
      </c>
    </row>
    <row r="132" spans="1:11" ht="15.75">
      <c r="A132" s="5" t="s">
        <v>146</v>
      </c>
      <c r="B132" s="5" t="s">
        <v>44</v>
      </c>
      <c r="C132" s="5" t="s">
        <v>150</v>
      </c>
      <c r="D132" s="16">
        <v>85687766</v>
      </c>
      <c r="F132" s="16">
        <v>87757265</v>
      </c>
      <c r="G132" s="17" t="s">
        <v>33</v>
      </c>
      <c r="H132" s="48">
        <v>53</v>
      </c>
      <c r="I132" s="47">
        <v>-0.0364</v>
      </c>
      <c r="J132" s="48">
        <v>380</v>
      </c>
      <c r="K132" s="47">
        <v>0.0215</v>
      </c>
    </row>
    <row r="133" spans="1:11" ht="15.75">
      <c r="A133" s="5" t="s">
        <v>146</v>
      </c>
      <c r="B133" s="5" t="s">
        <v>44</v>
      </c>
      <c r="C133" s="5" t="s">
        <v>151</v>
      </c>
      <c r="D133" s="16">
        <v>424462793</v>
      </c>
      <c r="F133" s="16">
        <v>422637686</v>
      </c>
      <c r="G133" s="17" t="s">
        <v>39</v>
      </c>
      <c r="H133" s="48">
        <v>280</v>
      </c>
      <c r="I133" s="47">
        <v>0.0487</v>
      </c>
      <c r="J133" s="48">
        <v>679</v>
      </c>
      <c r="K133" s="47">
        <v>0</v>
      </c>
    </row>
    <row r="134" spans="1:11" ht="15.75">
      <c r="A134" s="5" t="s">
        <v>146</v>
      </c>
      <c r="B134" s="5" t="s">
        <v>44</v>
      </c>
      <c r="C134" s="5" t="s">
        <v>152</v>
      </c>
      <c r="D134" s="16">
        <v>179515204</v>
      </c>
      <c r="F134" s="16">
        <v>193053518</v>
      </c>
      <c r="G134" s="17" t="s">
        <v>35</v>
      </c>
      <c r="H134" s="48">
        <v>137</v>
      </c>
      <c r="I134" s="47">
        <v>0.0148</v>
      </c>
      <c r="J134" s="48">
        <v>596</v>
      </c>
      <c r="K134" s="47">
        <v>0</v>
      </c>
    </row>
    <row r="135" spans="1:11" ht="15.75">
      <c r="A135" s="5" t="s">
        <v>146</v>
      </c>
      <c r="B135" s="5" t="s">
        <v>44</v>
      </c>
      <c r="C135" s="5" t="s">
        <v>153</v>
      </c>
      <c r="D135" s="16">
        <v>77680688</v>
      </c>
      <c r="F135" s="16">
        <v>81886986</v>
      </c>
      <c r="G135" s="17" t="s">
        <v>37</v>
      </c>
      <c r="H135" s="48">
        <v>42</v>
      </c>
      <c r="I135" s="47">
        <v>0.0244</v>
      </c>
      <c r="J135" s="48">
        <v>476</v>
      </c>
      <c r="K135" s="47">
        <v>0</v>
      </c>
    </row>
    <row r="136" spans="1:11" ht="15.75">
      <c r="A136" s="5" t="s">
        <v>146</v>
      </c>
      <c r="B136" s="5" t="s">
        <v>44</v>
      </c>
      <c r="C136" s="5" t="s">
        <v>154</v>
      </c>
      <c r="D136" s="16">
        <v>95521738</v>
      </c>
      <c r="F136" s="16">
        <v>85912208</v>
      </c>
      <c r="G136" s="17" t="s">
        <v>88</v>
      </c>
      <c r="H136" s="48">
        <v>59</v>
      </c>
      <c r="I136" s="47">
        <v>-0.0167</v>
      </c>
      <c r="J136" s="48">
        <v>275</v>
      </c>
      <c r="K136" s="47">
        <v>0</v>
      </c>
    </row>
    <row r="137" spans="1:11" ht="15.75">
      <c r="A137" s="5" t="s">
        <v>146</v>
      </c>
      <c r="B137" s="5" t="s">
        <v>44</v>
      </c>
      <c r="C137" s="5" t="s">
        <v>155</v>
      </c>
      <c r="D137" s="16">
        <v>134580832</v>
      </c>
      <c r="F137" s="16">
        <v>131724991</v>
      </c>
      <c r="G137" s="17" t="s">
        <v>39</v>
      </c>
      <c r="H137" s="48">
        <v>77</v>
      </c>
      <c r="I137" s="47">
        <v>0</v>
      </c>
      <c r="J137" s="48">
        <v>321</v>
      </c>
      <c r="K137" s="47">
        <v>0</v>
      </c>
    </row>
    <row r="138" spans="1:11" ht="15.75">
      <c r="A138" s="5" t="s">
        <v>146</v>
      </c>
      <c r="B138" s="5" t="s">
        <v>44</v>
      </c>
      <c r="C138" s="5" t="s">
        <v>156</v>
      </c>
      <c r="D138" s="16">
        <v>367316315</v>
      </c>
      <c r="F138" s="16">
        <v>320326226</v>
      </c>
      <c r="G138" s="17" t="s">
        <v>88</v>
      </c>
      <c r="H138" s="48">
        <v>157</v>
      </c>
      <c r="I138" s="47">
        <v>-0.1823</v>
      </c>
      <c r="J138" s="48">
        <v>459</v>
      </c>
      <c r="K138" s="47">
        <v>-0.1087</v>
      </c>
    </row>
    <row r="139" spans="1:11" ht="15.75">
      <c r="A139" s="5" t="s">
        <v>146</v>
      </c>
      <c r="B139" s="5" t="s">
        <v>44</v>
      </c>
      <c r="C139" s="5" t="s">
        <v>157</v>
      </c>
      <c r="D139" s="16">
        <v>161489660</v>
      </c>
      <c r="F139" s="16">
        <v>170361092</v>
      </c>
      <c r="G139" s="17" t="s">
        <v>37</v>
      </c>
      <c r="H139" s="48">
        <v>93</v>
      </c>
      <c r="I139" s="47">
        <v>0.0449</v>
      </c>
      <c r="J139" s="48">
        <v>301</v>
      </c>
      <c r="K139" s="47">
        <v>-0.0066</v>
      </c>
    </row>
    <row r="140" spans="1:11" ht="15.75">
      <c r="A140" s="5" t="s">
        <v>146</v>
      </c>
      <c r="B140" s="5" t="s">
        <v>44</v>
      </c>
      <c r="C140" s="5" t="s">
        <v>158</v>
      </c>
      <c r="D140" s="16">
        <v>171767358</v>
      </c>
      <c r="F140" s="16">
        <v>174095143</v>
      </c>
      <c r="G140" s="17" t="s">
        <v>33</v>
      </c>
      <c r="H140" s="48">
        <v>78</v>
      </c>
      <c r="I140" s="47">
        <v>-0.0127</v>
      </c>
      <c r="J140" s="48">
        <v>750</v>
      </c>
      <c r="K140" s="47">
        <v>0</v>
      </c>
    </row>
    <row r="141" spans="1:11" ht="15.75">
      <c r="A141" s="5" t="s">
        <v>146</v>
      </c>
      <c r="B141" s="5" t="s">
        <v>44</v>
      </c>
      <c r="C141" s="5" t="s">
        <v>159</v>
      </c>
      <c r="D141" s="16">
        <v>213231326</v>
      </c>
      <c r="F141" s="16">
        <v>224047855</v>
      </c>
      <c r="G141" s="17" t="s">
        <v>37</v>
      </c>
      <c r="H141" s="48">
        <v>105</v>
      </c>
      <c r="I141" s="47">
        <v>-0.0187</v>
      </c>
      <c r="J141" s="48">
        <v>525</v>
      </c>
      <c r="K141" s="47">
        <v>0</v>
      </c>
    </row>
    <row r="142" spans="1:11" ht="15.75">
      <c r="A142" s="5" t="s">
        <v>146</v>
      </c>
      <c r="B142" s="5" t="s">
        <v>44</v>
      </c>
      <c r="C142" s="5" t="s">
        <v>160</v>
      </c>
      <c r="D142" s="16">
        <v>271369235</v>
      </c>
      <c r="F142" s="16">
        <v>287058801</v>
      </c>
      <c r="G142" s="17" t="s">
        <v>37</v>
      </c>
      <c r="H142" s="48">
        <v>158</v>
      </c>
      <c r="I142" s="47">
        <v>-0.0424</v>
      </c>
      <c r="J142" s="48">
        <v>467</v>
      </c>
      <c r="K142" s="47">
        <v>-0.0168</v>
      </c>
    </row>
    <row r="143" spans="1:11" ht="15.75">
      <c r="A143" s="5" t="s">
        <v>146</v>
      </c>
      <c r="B143" s="5" t="s">
        <v>66</v>
      </c>
      <c r="C143" s="5" t="s">
        <v>161</v>
      </c>
      <c r="D143" s="16">
        <v>56109631</v>
      </c>
      <c r="F143" s="16">
        <v>65973680</v>
      </c>
      <c r="G143" s="17" t="s">
        <v>35</v>
      </c>
      <c r="H143" s="48">
        <v>27</v>
      </c>
      <c r="I143" s="47">
        <v>-0.069</v>
      </c>
      <c r="J143" s="48">
        <v>209</v>
      </c>
      <c r="K143" s="47">
        <v>0</v>
      </c>
    </row>
    <row r="144" spans="1:11" ht="15.75">
      <c r="A144" s="5" t="s">
        <v>146</v>
      </c>
      <c r="B144" s="5" t="s">
        <v>66</v>
      </c>
      <c r="C144" s="5" t="s">
        <v>162</v>
      </c>
      <c r="D144" s="16">
        <v>171681172</v>
      </c>
      <c r="F144" s="16">
        <v>221045543</v>
      </c>
      <c r="G144" s="17" t="s">
        <v>35</v>
      </c>
      <c r="H144" s="48">
        <v>131</v>
      </c>
      <c r="I144" s="47">
        <v>0.2018</v>
      </c>
      <c r="J144" s="48">
        <v>616</v>
      </c>
      <c r="K144" s="47">
        <v>0.12</v>
      </c>
    </row>
    <row r="145" spans="1:11" ht="15.75">
      <c r="A145" s="5" t="s">
        <v>146</v>
      </c>
      <c r="B145" s="5" t="s">
        <v>66</v>
      </c>
      <c r="C145" s="5" t="s">
        <v>163</v>
      </c>
      <c r="D145" s="16">
        <v>53822892</v>
      </c>
      <c r="F145" s="16">
        <v>55158352</v>
      </c>
      <c r="G145" s="17" t="s">
        <v>33</v>
      </c>
      <c r="H145" s="48">
        <v>35</v>
      </c>
      <c r="I145" s="47">
        <v>0</v>
      </c>
      <c r="J145" s="48">
        <v>240</v>
      </c>
      <c r="K145" s="47">
        <v>0</v>
      </c>
    </row>
    <row r="146" spans="1:11" ht="15.75">
      <c r="A146" s="5" t="s">
        <v>146</v>
      </c>
      <c r="B146" s="5" t="s">
        <v>66</v>
      </c>
      <c r="C146" s="5" t="s">
        <v>164</v>
      </c>
      <c r="D146" s="16">
        <v>80935177</v>
      </c>
      <c r="F146" s="16">
        <v>77858927</v>
      </c>
      <c r="G146" s="17" t="s">
        <v>82</v>
      </c>
      <c r="H146" s="48">
        <v>40</v>
      </c>
      <c r="I146" s="47">
        <v>-0.0476</v>
      </c>
      <c r="J146" s="48">
        <v>403</v>
      </c>
      <c r="K146" s="47">
        <v>0</v>
      </c>
    </row>
    <row r="147" spans="1:11" ht="15.75">
      <c r="A147" s="5" t="s">
        <v>146</v>
      </c>
      <c r="B147" s="5" t="s">
        <v>66</v>
      </c>
      <c r="C147" s="5" t="s">
        <v>165</v>
      </c>
      <c r="D147" s="16">
        <v>4846365</v>
      </c>
      <c r="F147" s="16">
        <v>4994671</v>
      </c>
      <c r="G147" s="17" t="s">
        <v>33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146</v>
      </c>
      <c r="B148" s="5" t="s">
        <v>66</v>
      </c>
      <c r="C148" s="5" t="s">
        <v>166</v>
      </c>
      <c r="D148" s="16">
        <v>18841025</v>
      </c>
      <c r="F148" s="16">
        <v>20905705</v>
      </c>
      <c r="G148" s="17" t="s">
        <v>35</v>
      </c>
      <c r="H148" s="48">
        <v>20</v>
      </c>
      <c r="I148" s="47">
        <v>0.1111</v>
      </c>
      <c r="J148" s="48">
        <v>57</v>
      </c>
      <c r="K148" s="47">
        <v>-0.1231</v>
      </c>
    </row>
    <row r="149" spans="1:11" ht="15.75">
      <c r="A149" s="5" t="s">
        <v>146</v>
      </c>
      <c r="B149" s="5" t="s">
        <v>66</v>
      </c>
      <c r="C149" s="5" t="s">
        <v>167</v>
      </c>
      <c r="D149" s="16">
        <v>19263515</v>
      </c>
      <c r="F149" s="16">
        <v>19394961</v>
      </c>
      <c r="G149" s="17" t="s">
        <v>33</v>
      </c>
      <c r="H149" s="48">
        <v>15</v>
      </c>
      <c r="I149" s="47">
        <v>-0.0625</v>
      </c>
      <c r="J149" s="48">
        <v>37</v>
      </c>
      <c r="K149" s="47">
        <v>0</v>
      </c>
    </row>
    <row r="150" spans="1:11" ht="15.75">
      <c r="A150" s="5" t="s">
        <v>146</v>
      </c>
      <c r="B150" s="5" t="s">
        <v>66</v>
      </c>
      <c r="C150" s="5" t="s">
        <v>168</v>
      </c>
      <c r="D150" s="16">
        <v>11118285</v>
      </c>
      <c r="F150" s="16">
        <v>11419487</v>
      </c>
      <c r="G150" s="17" t="s">
        <v>33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146</v>
      </c>
      <c r="B151" s="5" t="s">
        <v>66</v>
      </c>
      <c r="C151" s="5" t="s">
        <v>169</v>
      </c>
      <c r="D151" s="16">
        <v>23119984</v>
      </c>
      <c r="F151" s="16">
        <v>22319445</v>
      </c>
      <c r="G151" s="17" t="s">
        <v>39</v>
      </c>
      <c r="H151" s="48">
        <v>14</v>
      </c>
      <c r="I151" s="47">
        <v>-0.0667</v>
      </c>
      <c r="J151" s="48">
        <v>94</v>
      </c>
      <c r="K151" s="47">
        <v>-0.2419</v>
      </c>
    </row>
    <row r="152" spans="1:11" ht="15.75">
      <c r="A152" s="5" t="s">
        <v>146</v>
      </c>
      <c r="B152" s="5" t="s">
        <v>66</v>
      </c>
      <c r="C152" s="5" t="s">
        <v>170</v>
      </c>
      <c r="D152" s="16">
        <v>14386611</v>
      </c>
      <c r="F152" s="16">
        <v>15899036</v>
      </c>
      <c r="G152" s="17" t="s">
        <v>35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146</v>
      </c>
      <c r="B153" s="5" t="s">
        <v>66</v>
      </c>
      <c r="C153" s="5" t="s">
        <v>171</v>
      </c>
      <c r="D153" s="16">
        <v>37942916</v>
      </c>
      <c r="F153" s="16">
        <v>36491251</v>
      </c>
      <c r="G153" s="17" t="s">
        <v>82</v>
      </c>
      <c r="H153" s="48">
        <v>15</v>
      </c>
      <c r="I153" s="47">
        <v>0</v>
      </c>
      <c r="J153" s="48">
        <v>203</v>
      </c>
      <c r="K153" s="47">
        <v>0</v>
      </c>
    </row>
    <row r="154" spans="1:11" ht="15.75">
      <c r="A154" s="5" t="s">
        <v>146</v>
      </c>
      <c r="B154" s="5" t="s">
        <v>66</v>
      </c>
      <c r="C154" s="5" t="s">
        <v>172</v>
      </c>
      <c r="D154" s="16">
        <v>119700539</v>
      </c>
      <c r="F154" s="16">
        <v>120335834</v>
      </c>
      <c r="G154" s="17" t="s">
        <v>33</v>
      </c>
      <c r="H154" s="48">
        <v>54</v>
      </c>
      <c r="I154" s="47">
        <v>-0.0357</v>
      </c>
      <c r="J154" s="48">
        <v>250</v>
      </c>
      <c r="K154" s="47">
        <v>0</v>
      </c>
    </row>
    <row r="155" spans="1:11" ht="15.75">
      <c r="A155" s="5" t="s">
        <v>146</v>
      </c>
      <c r="B155" s="5" t="s">
        <v>66</v>
      </c>
      <c r="C155" s="5" t="s">
        <v>173</v>
      </c>
      <c r="D155" s="16">
        <v>0</v>
      </c>
      <c r="F155" s="16">
        <v>72847094</v>
      </c>
      <c r="G155" s="17" t="s">
        <v>134</v>
      </c>
      <c r="H155" s="48">
        <v>37</v>
      </c>
      <c r="I155" s="47" t="s">
        <v>132</v>
      </c>
      <c r="J155" s="48">
        <v>202</v>
      </c>
      <c r="K155" s="47" t="s">
        <v>132</v>
      </c>
    </row>
    <row r="156" spans="1:11" ht="15.75">
      <c r="A156" s="5" t="s">
        <v>146</v>
      </c>
      <c r="B156" s="5" t="s">
        <v>66</v>
      </c>
      <c r="C156" s="5" t="s">
        <v>174</v>
      </c>
      <c r="D156" s="16">
        <v>235483276</v>
      </c>
      <c r="F156" s="16">
        <v>266899782</v>
      </c>
      <c r="G156" s="17" t="s">
        <v>35</v>
      </c>
      <c r="H156" s="48">
        <v>77</v>
      </c>
      <c r="I156" s="47">
        <v>0.0267</v>
      </c>
      <c r="J156" s="48">
        <v>473</v>
      </c>
      <c r="K156" s="47">
        <v>0</v>
      </c>
    </row>
    <row r="157" spans="1:11" ht="15.75">
      <c r="A157" s="5" t="s">
        <v>146</v>
      </c>
      <c r="B157" s="5" t="s">
        <v>66</v>
      </c>
      <c r="C157" s="5" t="s">
        <v>175</v>
      </c>
      <c r="D157" s="16">
        <v>46898864</v>
      </c>
      <c r="F157" s="16">
        <v>49018222</v>
      </c>
      <c r="G157" s="17" t="s">
        <v>37</v>
      </c>
      <c r="H157" s="48">
        <v>27</v>
      </c>
      <c r="I157" s="47">
        <v>-0.069</v>
      </c>
      <c r="J157" s="48">
        <v>324</v>
      </c>
      <c r="K157" s="47">
        <v>0</v>
      </c>
    </row>
    <row r="158" spans="1:11" ht="15.75">
      <c r="A158" s="5" t="s">
        <v>146</v>
      </c>
      <c r="B158" s="5" t="s">
        <v>66</v>
      </c>
      <c r="C158" s="5" t="s">
        <v>176</v>
      </c>
      <c r="D158" s="16">
        <v>241180969</v>
      </c>
      <c r="F158" s="16">
        <v>278601610</v>
      </c>
      <c r="G158" s="17" t="s">
        <v>35</v>
      </c>
      <c r="H158" s="48">
        <v>127</v>
      </c>
      <c r="I158" s="47">
        <v>0.2574</v>
      </c>
      <c r="J158" s="48">
        <v>561</v>
      </c>
      <c r="K158" s="47">
        <v>0.0145</v>
      </c>
    </row>
    <row r="159" spans="1:11" ht="15.75">
      <c r="A159" s="5" t="s">
        <v>146</v>
      </c>
      <c r="B159" s="5" t="s">
        <v>66</v>
      </c>
      <c r="C159" s="5" t="s">
        <v>177</v>
      </c>
      <c r="D159" s="16">
        <v>3079074</v>
      </c>
      <c r="F159" s="16">
        <v>3097780</v>
      </c>
      <c r="G159" s="17" t="s">
        <v>33</v>
      </c>
      <c r="H159" s="48">
        <v>8</v>
      </c>
      <c r="I159" s="47">
        <v>0.1429</v>
      </c>
      <c r="J159" s="48">
        <v>60</v>
      </c>
      <c r="K159" s="47">
        <v>0</v>
      </c>
    </row>
    <row r="160" spans="1:11" ht="15.75">
      <c r="A160" s="5" t="s">
        <v>146</v>
      </c>
      <c r="B160" s="5" t="s">
        <v>66</v>
      </c>
      <c r="C160" s="5" t="s">
        <v>178</v>
      </c>
      <c r="D160" s="16">
        <v>3985901</v>
      </c>
      <c r="F160" s="16">
        <v>3665850</v>
      </c>
      <c r="G160" s="17" t="s">
        <v>88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146</v>
      </c>
      <c r="B161" s="5" t="s">
        <v>66</v>
      </c>
      <c r="C161" s="5" t="s">
        <v>179</v>
      </c>
      <c r="D161" s="16">
        <v>47058165</v>
      </c>
      <c r="F161" s="16">
        <v>46999019</v>
      </c>
      <c r="G161" s="17" t="s">
        <v>39</v>
      </c>
      <c r="H161" s="48">
        <v>41</v>
      </c>
      <c r="I161" s="47">
        <v>0.0789</v>
      </c>
      <c r="J161" s="48">
        <v>85</v>
      </c>
      <c r="K161" s="47">
        <v>-0.2609</v>
      </c>
    </row>
    <row r="162" spans="1:11" ht="15.75">
      <c r="A162" s="5" t="s">
        <v>146</v>
      </c>
      <c r="B162" s="5" t="s">
        <v>66</v>
      </c>
      <c r="C162" s="5" t="s">
        <v>180</v>
      </c>
      <c r="D162" s="16">
        <v>3887268</v>
      </c>
      <c r="F162" s="16">
        <v>3607329</v>
      </c>
      <c r="G162" s="17" t="s">
        <v>88</v>
      </c>
      <c r="H162" s="48">
        <v>5</v>
      </c>
      <c r="I162" s="47">
        <v>-0.2857</v>
      </c>
      <c r="J162" s="48">
        <v>44</v>
      </c>
      <c r="K162" s="47">
        <v>0</v>
      </c>
    </row>
    <row r="163" spans="1:11" ht="15.75">
      <c r="A163" s="5" t="s">
        <v>146</v>
      </c>
      <c r="B163" s="5" t="s">
        <v>66</v>
      </c>
      <c r="C163" s="5" t="s">
        <v>181</v>
      </c>
      <c r="D163" s="16">
        <v>8798735</v>
      </c>
      <c r="F163" s="16">
        <v>8486234</v>
      </c>
      <c r="G163" s="17" t="s">
        <v>82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146</v>
      </c>
      <c r="B164" s="5" t="s">
        <v>66</v>
      </c>
      <c r="C164" s="5" t="s">
        <v>182</v>
      </c>
      <c r="D164" s="16">
        <v>24656044</v>
      </c>
      <c r="F164" s="16">
        <v>24469600</v>
      </c>
      <c r="G164" s="17" t="s">
        <v>39</v>
      </c>
      <c r="H164" s="48">
        <v>11</v>
      </c>
      <c r="I164" s="47">
        <v>-0.0833</v>
      </c>
      <c r="J164" s="48">
        <v>20</v>
      </c>
      <c r="K164" s="47">
        <v>0</v>
      </c>
    </row>
    <row r="165" spans="1:11" ht="15.75">
      <c r="A165" s="5" t="s">
        <v>146</v>
      </c>
      <c r="B165" s="5" t="s">
        <v>66</v>
      </c>
      <c r="C165" s="5" t="s">
        <v>183</v>
      </c>
      <c r="D165" s="16">
        <v>10502874</v>
      </c>
      <c r="F165" s="16">
        <v>11330117</v>
      </c>
      <c r="G165" s="17" t="s">
        <v>35</v>
      </c>
      <c r="H165" s="48">
        <v>11</v>
      </c>
      <c r="I165" s="47">
        <v>0</v>
      </c>
      <c r="J165" s="48">
        <v>30</v>
      </c>
      <c r="K165" s="47">
        <v>0</v>
      </c>
    </row>
    <row r="166" spans="1:11" ht="15.75">
      <c r="A166" s="5" t="s">
        <v>146</v>
      </c>
      <c r="B166" s="5" t="s">
        <v>66</v>
      </c>
      <c r="C166" s="5" t="s">
        <v>184</v>
      </c>
      <c r="D166" s="16">
        <v>0</v>
      </c>
      <c r="F166" s="16">
        <v>9086341</v>
      </c>
      <c r="G166" s="17" t="s">
        <v>134</v>
      </c>
      <c r="H166" s="48">
        <v>15</v>
      </c>
      <c r="I166" s="47" t="s">
        <v>132</v>
      </c>
      <c r="J166" s="48">
        <v>20</v>
      </c>
      <c r="K166" s="47" t="s">
        <v>132</v>
      </c>
    </row>
    <row r="167" spans="1:11" ht="15.75">
      <c r="A167" s="5" t="s">
        <v>146</v>
      </c>
      <c r="B167" s="5" t="s">
        <v>66</v>
      </c>
      <c r="C167" s="5" t="s">
        <v>119</v>
      </c>
      <c r="D167" s="16">
        <v>4610671</v>
      </c>
      <c r="F167" s="16">
        <v>6877142</v>
      </c>
      <c r="G167" s="17" t="s">
        <v>35</v>
      </c>
      <c r="H167" s="48">
        <v>7</v>
      </c>
      <c r="I167" s="47">
        <v>0.1667</v>
      </c>
      <c r="J167" s="48">
        <v>50</v>
      </c>
      <c r="K167" s="47">
        <v>0</v>
      </c>
    </row>
    <row r="168" spans="1:11" ht="15.75">
      <c r="A168" s="5" t="s">
        <v>146</v>
      </c>
      <c r="B168" s="5" t="s">
        <v>66</v>
      </c>
      <c r="C168" s="5" t="s">
        <v>185</v>
      </c>
      <c r="D168" s="16">
        <v>4236509</v>
      </c>
      <c r="F168" s="16">
        <v>3033650</v>
      </c>
      <c r="G168" s="17" t="s">
        <v>88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146</v>
      </c>
      <c r="B169" s="5" t="s">
        <v>66</v>
      </c>
      <c r="C169" s="5" t="s">
        <v>186</v>
      </c>
      <c r="D169" s="16">
        <v>41780459</v>
      </c>
      <c r="F169" s="16">
        <v>42493708</v>
      </c>
      <c r="G169" s="17" t="s">
        <v>33</v>
      </c>
      <c r="H169" s="48">
        <v>22</v>
      </c>
      <c r="I169" s="47">
        <v>0</v>
      </c>
      <c r="J169" s="48">
        <v>121</v>
      </c>
      <c r="K169" s="47">
        <v>0</v>
      </c>
    </row>
    <row r="170" spans="1:11" ht="15.75">
      <c r="A170" s="5" t="s">
        <v>146</v>
      </c>
      <c r="B170" s="5" t="s">
        <v>66</v>
      </c>
      <c r="C170" s="5" t="s">
        <v>187</v>
      </c>
      <c r="D170" s="16">
        <v>22839043</v>
      </c>
      <c r="F170" s="16">
        <v>21734211</v>
      </c>
      <c r="G170" s="17" t="s">
        <v>82</v>
      </c>
      <c r="H170" s="48">
        <v>14</v>
      </c>
      <c r="I170" s="47">
        <v>0</v>
      </c>
      <c r="J170" s="48">
        <v>79</v>
      </c>
      <c r="K170" s="47">
        <v>0</v>
      </c>
    </row>
    <row r="171" spans="1:11" ht="15.75">
      <c r="A171" s="5" t="s">
        <v>146</v>
      </c>
      <c r="B171" s="5" t="s">
        <v>66</v>
      </c>
      <c r="C171" s="5" t="s">
        <v>188</v>
      </c>
      <c r="D171" s="16">
        <v>8942343</v>
      </c>
      <c r="F171" s="16">
        <v>12996335</v>
      </c>
      <c r="G171" s="17" t="s">
        <v>35</v>
      </c>
      <c r="H171" s="48">
        <v>11</v>
      </c>
      <c r="I171" s="47">
        <v>0.5714</v>
      </c>
      <c r="J171" s="48">
        <v>20</v>
      </c>
      <c r="K171" s="47">
        <v>0</v>
      </c>
    </row>
    <row r="172" spans="1:11" ht="15.75">
      <c r="A172" s="5" t="s">
        <v>146</v>
      </c>
      <c r="B172" s="5" t="s">
        <v>66</v>
      </c>
      <c r="C172" s="5" t="s">
        <v>189</v>
      </c>
      <c r="D172" s="16">
        <v>9607745</v>
      </c>
      <c r="F172" s="16">
        <v>2033263</v>
      </c>
      <c r="G172" s="17" t="s">
        <v>88</v>
      </c>
      <c r="H172" s="48">
        <v>10</v>
      </c>
      <c r="I172" s="47">
        <v>-0.3333</v>
      </c>
      <c r="J172" s="48">
        <v>57</v>
      </c>
      <c r="K172" s="47">
        <v>0</v>
      </c>
    </row>
    <row r="173" spans="1:11" ht="15.75">
      <c r="A173" s="5" t="s">
        <v>146</v>
      </c>
      <c r="B173" s="5" t="s">
        <v>66</v>
      </c>
      <c r="C173" s="5" t="s">
        <v>190</v>
      </c>
      <c r="D173" s="16">
        <v>9942450</v>
      </c>
      <c r="F173" s="16">
        <v>10473227</v>
      </c>
      <c r="G173" s="17" t="s">
        <v>37</v>
      </c>
      <c r="H173" s="48">
        <v>11</v>
      </c>
      <c r="I173" s="47">
        <v>-0.1538</v>
      </c>
      <c r="J173" s="48">
        <v>20</v>
      </c>
      <c r="K173" s="47">
        <v>0</v>
      </c>
    </row>
    <row r="174" spans="1:11" ht="15.75">
      <c r="A174" s="5" t="s">
        <v>146</v>
      </c>
      <c r="B174" s="5" t="s">
        <v>66</v>
      </c>
      <c r="C174" s="5" t="s">
        <v>191</v>
      </c>
      <c r="D174" s="16">
        <v>57003928</v>
      </c>
      <c r="F174" s="16">
        <v>55973053</v>
      </c>
      <c r="G174" s="17" t="s">
        <v>39</v>
      </c>
      <c r="H174" s="48">
        <v>34</v>
      </c>
      <c r="I174" s="47">
        <v>0.0968</v>
      </c>
      <c r="J174" s="48">
        <v>182</v>
      </c>
      <c r="K174" s="47">
        <v>0</v>
      </c>
    </row>
    <row r="175" spans="1:11" ht="15.75">
      <c r="A175" s="5" t="s">
        <v>146</v>
      </c>
      <c r="B175" s="5" t="s">
        <v>66</v>
      </c>
      <c r="C175" s="5" t="s">
        <v>192</v>
      </c>
      <c r="D175" s="16">
        <v>81690940</v>
      </c>
      <c r="F175" s="16">
        <v>81329387</v>
      </c>
      <c r="G175" s="17" t="s">
        <v>39</v>
      </c>
      <c r="H175" s="48">
        <v>52</v>
      </c>
      <c r="I175" s="47">
        <v>-0.0714</v>
      </c>
      <c r="J175" s="48">
        <v>254</v>
      </c>
      <c r="K175" s="47">
        <v>0</v>
      </c>
    </row>
    <row r="176" spans="1:11" ht="15.75">
      <c r="A176" s="5" t="s">
        <v>146</v>
      </c>
      <c r="B176" s="5" t="s">
        <v>66</v>
      </c>
      <c r="C176" s="5" t="s">
        <v>193</v>
      </c>
      <c r="D176" s="16">
        <v>16901344</v>
      </c>
      <c r="F176" s="16">
        <v>15995692</v>
      </c>
      <c r="G176" s="17" t="s">
        <v>82</v>
      </c>
      <c r="H176" s="48">
        <v>9</v>
      </c>
      <c r="I176" s="47">
        <v>0</v>
      </c>
      <c r="J176" s="48">
        <v>429</v>
      </c>
      <c r="K176" s="47">
        <v>0</v>
      </c>
    </row>
    <row r="177" spans="1:11" ht="15.75">
      <c r="A177" s="5" t="s">
        <v>146</v>
      </c>
      <c r="B177" s="5" t="s">
        <v>66</v>
      </c>
      <c r="C177" s="5" t="s">
        <v>194</v>
      </c>
      <c r="D177" s="16">
        <v>9901368</v>
      </c>
      <c r="F177" s="16">
        <v>10423304</v>
      </c>
      <c r="G177" s="17" t="s">
        <v>37</v>
      </c>
      <c r="H177" s="48">
        <v>6</v>
      </c>
      <c r="I177" s="47">
        <v>0</v>
      </c>
      <c r="J177" s="48">
        <v>21</v>
      </c>
      <c r="K177" s="47">
        <v>0</v>
      </c>
    </row>
    <row r="178" spans="1:11" ht="15.75">
      <c r="A178" s="5" t="s">
        <v>146</v>
      </c>
      <c r="B178" s="5" t="s">
        <v>66</v>
      </c>
      <c r="C178" s="5" t="s">
        <v>195</v>
      </c>
      <c r="D178" s="16">
        <v>5672663</v>
      </c>
      <c r="F178" s="16">
        <v>7299111</v>
      </c>
      <c r="G178" s="17" t="s">
        <v>35</v>
      </c>
      <c r="H178" s="48">
        <v>6</v>
      </c>
      <c r="I178" s="47">
        <v>0</v>
      </c>
      <c r="J178" s="48">
        <v>14</v>
      </c>
      <c r="K178" s="47">
        <v>0</v>
      </c>
    </row>
    <row r="179" spans="1:11" ht="15.75">
      <c r="A179" s="5" t="s">
        <v>146</v>
      </c>
      <c r="B179" s="5" t="s">
        <v>66</v>
      </c>
      <c r="C179" s="5" t="s">
        <v>196</v>
      </c>
      <c r="D179" s="16">
        <v>17791782</v>
      </c>
      <c r="F179" s="16">
        <v>17725690</v>
      </c>
      <c r="G179" s="17" t="s">
        <v>39</v>
      </c>
      <c r="H179" s="48">
        <v>15</v>
      </c>
      <c r="I179" s="47">
        <v>0.0714</v>
      </c>
      <c r="J179" s="48">
        <v>59</v>
      </c>
      <c r="K179" s="47">
        <v>0</v>
      </c>
    </row>
    <row r="180" spans="1:11" ht="15.75">
      <c r="A180" s="5" t="s">
        <v>146</v>
      </c>
      <c r="B180" s="5" t="s">
        <v>66</v>
      </c>
      <c r="C180" s="5" t="s">
        <v>197</v>
      </c>
      <c r="D180" s="16">
        <v>8476481</v>
      </c>
      <c r="F180" s="16">
        <v>9255127</v>
      </c>
      <c r="G180" s="17" t="s">
        <v>35</v>
      </c>
      <c r="H180" s="48">
        <v>6</v>
      </c>
      <c r="I180" s="47">
        <v>0</v>
      </c>
      <c r="J180" s="48">
        <v>74</v>
      </c>
      <c r="K180" s="47">
        <v>0</v>
      </c>
    </row>
    <row r="181" spans="1:11" ht="15.75">
      <c r="A181" s="5" t="s">
        <v>146</v>
      </c>
      <c r="B181" s="5" t="s">
        <v>66</v>
      </c>
      <c r="C181" s="5" t="s">
        <v>198</v>
      </c>
      <c r="D181" s="16">
        <v>18123527</v>
      </c>
      <c r="F181" s="16">
        <v>17668551</v>
      </c>
      <c r="G181" s="17" t="s">
        <v>39</v>
      </c>
      <c r="H181" s="48">
        <v>9</v>
      </c>
      <c r="I181" s="47">
        <v>0</v>
      </c>
      <c r="J181" s="48">
        <v>82</v>
      </c>
      <c r="K181" s="47">
        <v>0</v>
      </c>
    </row>
    <row r="182" spans="1:11" ht="15.75">
      <c r="A182" s="5" t="s">
        <v>146</v>
      </c>
      <c r="B182" s="5" t="s">
        <v>66</v>
      </c>
      <c r="C182" s="5" t="s">
        <v>199</v>
      </c>
      <c r="D182" s="16">
        <v>9605734</v>
      </c>
      <c r="F182" s="16">
        <v>10202551</v>
      </c>
      <c r="G182" s="17" t="s">
        <v>37</v>
      </c>
      <c r="H182" s="48">
        <v>14</v>
      </c>
      <c r="I182" s="47">
        <v>-0.0667</v>
      </c>
      <c r="J182" s="48">
        <v>35</v>
      </c>
      <c r="K182" s="47">
        <v>0</v>
      </c>
    </row>
    <row r="183" spans="1:11" ht="15.75">
      <c r="A183" s="5" t="s">
        <v>146</v>
      </c>
      <c r="B183" s="5" t="s">
        <v>66</v>
      </c>
      <c r="C183" s="5" t="s">
        <v>200</v>
      </c>
      <c r="D183" s="16">
        <v>14339503</v>
      </c>
      <c r="F183" s="16">
        <v>12855210</v>
      </c>
      <c r="G183" s="17" t="s">
        <v>88</v>
      </c>
      <c r="H183" s="48">
        <v>14</v>
      </c>
      <c r="I183" s="47">
        <v>-0.3</v>
      </c>
      <c r="J183" s="48">
        <v>25</v>
      </c>
      <c r="K183" s="47">
        <v>0</v>
      </c>
    </row>
    <row r="184" spans="1:11" ht="15.75">
      <c r="A184" s="5" t="s">
        <v>146</v>
      </c>
      <c r="B184" s="5" t="s">
        <v>66</v>
      </c>
      <c r="C184" s="5" t="s">
        <v>201</v>
      </c>
      <c r="D184" s="16">
        <v>2426770</v>
      </c>
      <c r="F184" s="16">
        <v>2359223</v>
      </c>
      <c r="G184" s="17" t="s">
        <v>39</v>
      </c>
      <c r="H184" s="48">
        <v>6</v>
      </c>
      <c r="I184" s="47">
        <v>0.5</v>
      </c>
      <c r="J184" s="48">
        <v>20</v>
      </c>
      <c r="K184" s="47">
        <v>0</v>
      </c>
    </row>
    <row r="185" spans="1:11" ht="15.75">
      <c r="A185" s="5" t="s">
        <v>146</v>
      </c>
      <c r="B185" s="5" t="s">
        <v>66</v>
      </c>
      <c r="C185" s="5" t="s">
        <v>202</v>
      </c>
      <c r="D185" s="16">
        <v>2231624</v>
      </c>
      <c r="F185" s="16">
        <v>2168178</v>
      </c>
      <c r="G185" s="17" t="s">
        <v>39</v>
      </c>
      <c r="H185" s="48">
        <v>3</v>
      </c>
      <c r="I185" s="47">
        <v>0</v>
      </c>
      <c r="J185" s="48">
        <v>24</v>
      </c>
      <c r="K185" s="47">
        <v>0</v>
      </c>
    </row>
    <row r="186" spans="1:11" ht="15.75">
      <c r="A186" s="5" t="s">
        <v>146</v>
      </c>
      <c r="B186" s="5" t="s">
        <v>66</v>
      </c>
      <c r="C186" s="5" t="s">
        <v>203</v>
      </c>
      <c r="D186" s="16">
        <v>14981322</v>
      </c>
      <c r="F186" s="16">
        <v>13960454</v>
      </c>
      <c r="G186" s="17" t="s">
        <v>82</v>
      </c>
      <c r="H186" s="48">
        <v>7</v>
      </c>
      <c r="I186" s="47">
        <v>-0.2222</v>
      </c>
      <c r="J186" s="48">
        <v>96</v>
      </c>
      <c r="K186" s="47">
        <v>0</v>
      </c>
    </row>
    <row r="187" spans="1:11" ht="15.75">
      <c r="A187" s="5" t="s">
        <v>146</v>
      </c>
      <c r="B187" s="5" t="s">
        <v>66</v>
      </c>
      <c r="C187" s="5" t="s">
        <v>204</v>
      </c>
      <c r="D187" s="16">
        <v>13166667</v>
      </c>
      <c r="F187" s="16">
        <v>12920732</v>
      </c>
      <c r="G187" s="17" t="s">
        <v>39</v>
      </c>
      <c r="H187" s="48">
        <v>8</v>
      </c>
      <c r="I187" s="47">
        <v>0</v>
      </c>
      <c r="J187" s="48">
        <v>99</v>
      </c>
      <c r="K187" s="47">
        <v>0</v>
      </c>
    </row>
    <row r="188" spans="1:11" ht="15.75">
      <c r="A188" s="5" t="s">
        <v>146</v>
      </c>
      <c r="B188" s="5" t="s">
        <v>66</v>
      </c>
      <c r="C188" s="5" t="s">
        <v>205</v>
      </c>
      <c r="D188" s="16">
        <v>4318591</v>
      </c>
      <c r="F188" s="16">
        <v>3934994</v>
      </c>
      <c r="G188" s="17" t="s">
        <v>88</v>
      </c>
      <c r="H188" s="48">
        <v>3</v>
      </c>
      <c r="I188" s="47">
        <v>0</v>
      </c>
      <c r="J188" s="48">
        <v>32</v>
      </c>
      <c r="K188" s="47">
        <v>0</v>
      </c>
    </row>
    <row r="189" spans="1:11" ht="15.75">
      <c r="A189" s="5" t="s">
        <v>146</v>
      </c>
      <c r="B189" s="5" t="s">
        <v>66</v>
      </c>
      <c r="C189" s="5" t="s">
        <v>206</v>
      </c>
      <c r="D189" s="16">
        <v>191536922</v>
      </c>
      <c r="F189" s="16">
        <v>197019004</v>
      </c>
      <c r="G189" s="17" t="s">
        <v>33</v>
      </c>
      <c r="H189" s="48">
        <v>86</v>
      </c>
      <c r="I189" s="47">
        <v>0.0238</v>
      </c>
      <c r="J189" s="48">
        <v>431</v>
      </c>
      <c r="K189" s="47">
        <v>0</v>
      </c>
    </row>
    <row r="190" spans="1:11" ht="15.75">
      <c r="A190" s="5" t="s">
        <v>146</v>
      </c>
      <c r="B190" s="5" t="s">
        <v>66</v>
      </c>
      <c r="C190" s="5" t="s">
        <v>207</v>
      </c>
      <c r="D190" s="16">
        <v>9490260</v>
      </c>
      <c r="F190" s="16">
        <v>8757055</v>
      </c>
      <c r="G190" s="17" t="s">
        <v>88</v>
      </c>
      <c r="H190" s="48">
        <v>7</v>
      </c>
      <c r="I190" s="47">
        <v>0.4</v>
      </c>
      <c r="J190" s="48">
        <v>24</v>
      </c>
      <c r="K190" s="47">
        <v>0</v>
      </c>
    </row>
    <row r="191" spans="1:11" ht="15.75">
      <c r="A191" s="5" t="s">
        <v>146</v>
      </c>
      <c r="B191" s="5" t="s">
        <v>66</v>
      </c>
      <c r="C191" s="5" t="s">
        <v>208</v>
      </c>
      <c r="D191" s="16">
        <v>6815799</v>
      </c>
      <c r="F191" s="16">
        <v>6709191</v>
      </c>
      <c r="G191" s="17" t="s">
        <v>39</v>
      </c>
      <c r="H191" s="48">
        <v>7</v>
      </c>
      <c r="I191" s="47">
        <v>0</v>
      </c>
      <c r="J191" s="48">
        <v>41</v>
      </c>
      <c r="K191" s="47">
        <v>0</v>
      </c>
    </row>
    <row r="192" spans="1:11" ht="15.75">
      <c r="A192" s="5" t="s">
        <v>146</v>
      </c>
      <c r="B192" s="5" t="s">
        <v>66</v>
      </c>
      <c r="C192" s="5" t="s">
        <v>209</v>
      </c>
      <c r="D192" s="16">
        <v>5062849</v>
      </c>
      <c r="F192" s="16">
        <v>5089106</v>
      </c>
      <c r="G192" s="17" t="s">
        <v>33</v>
      </c>
      <c r="H192" s="48">
        <v>5</v>
      </c>
      <c r="I192" s="47">
        <v>0</v>
      </c>
      <c r="J192" s="48">
        <v>39</v>
      </c>
      <c r="K192" s="47">
        <v>0</v>
      </c>
    </row>
    <row r="193" spans="1:11" ht="15.75">
      <c r="A193" s="5" t="s">
        <v>146</v>
      </c>
      <c r="B193" s="5" t="s">
        <v>66</v>
      </c>
      <c r="C193" s="5" t="s">
        <v>210</v>
      </c>
      <c r="D193" s="16">
        <v>21434920</v>
      </c>
      <c r="F193" s="16">
        <v>20848666</v>
      </c>
      <c r="G193" s="17" t="s">
        <v>39</v>
      </c>
      <c r="H193" s="48">
        <v>15</v>
      </c>
      <c r="I193" s="47">
        <v>0.0714</v>
      </c>
      <c r="J193" s="48">
        <v>102</v>
      </c>
      <c r="K193" s="47">
        <v>0</v>
      </c>
    </row>
    <row r="194" spans="1:11" ht="15.75">
      <c r="A194" s="5" t="s">
        <v>146</v>
      </c>
      <c r="B194" s="5" t="s">
        <v>66</v>
      </c>
      <c r="C194" s="5" t="s">
        <v>211</v>
      </c>
      <c r="D194" s="16">
        <v>8953553</v>
      </c>
      <c r="F194" s="16">
        <v>8999289</v>
      </c>
      <c r="G194" s="17" t="s">
        <v>33</v>
      </c>
      <c r="H194" s="48">
        <v>4</v>
      </c>
      <c r="I194" s="47">
        <v>-0.2</v>
      </c>
      <c r="J194" s="48">
        <v>20</v>
      </c>
      <c r="K194" s="47">
        <v>-0.2857</v>
      </c>
    </row>
    <row r="195" spans="1:11" ht="15.75">
      <c r="A195" s="5" t="s">
        <v>146</v>
      </c>
      <c r="B195" s="5" t="s">
        <v>66</v>
      </c>
      <c r="C195" s="5" t="s">
        <v>128</v>
      </c>
      <c r="D195" s="16">
        <v>7427164</v>
      </c>
      <c r="F195" s="16">
        <v>8574789</v>
      </c>
      <c r="G195" s="17" t="s">
        <v>35</v>
      </c>
      <c r="H195" s="48">
        <v>6</v>
      </c>
      <c r="I195" s="47">
        <v>0</v>
      </c>
      <c r="J195" s="48">
        <v>20</v>
      </c>
      <c r="K195" s="47">
        <v>0.1765</v>
      </c>
    </row>
    <row r="196" spans="1:11" ht="15.75">
      <c r="A196" s="5" t="s">
        <v>146</v>
      </c>
      <c r="B196" s="5" t="s">
        <v>212</v>
      </c>
      <c r="C196" s="5" t="s">
        <v>213</v>
      </c>
      <c r="D196" s="16">
        <v>0</v>
      </c>
      <c r="F196" s="16">
        <v>434798</v>
      </c>
      <c r="G196" s="17" t="s">
        <v>134</v>
      </c>
      <c r="H196" s="48">
        <v>2</v>
      </c>
      <c r="I196" s="47" t="s">
        <v>132</v>
      </c>
      <c r="J196" s="48">
        <v>0</v>
      </c>
      <c r="K196" s="47" t="s">
        <v>132</v>
      </c>
    </row>
    <row r="197" spans="1:11" ht="15.75">
      <c r="A197" s="5" t="s">
        <v>146</v>
      </c>
      <c r="B197" s="5" t="s">
        <v>212</v>
      </c>
      <c r="C197" s="5" t="s">
        <v>214</v>
      </c>
      <c r="D197" s="16">
        <v>1706658</v>
      </c>
      <c r="F197" s="16">
        <v>1703156</v>
      </c>
      <c r="G197" s="17" t="s">
        <v>39</v>
      </c>
      <c r="H197" s="48">
        <v>3</v>
      </c>
      <c r="I197" s="47">
        <v>0</v>
      </c>
      <c r="J197" s="48">
        <v>0</v>
      </c>
      <c r="K197" s="47" t="s">
        <v>132</v>
      </c>
    </row>
    <row r="198" spans="1:11" ht="15.75">
      <c r="A198" s="5" t="s">
        <v>215</v>
      </c>
      <c r="B198" s="5" t="s">
        <v>31</v>
      </c>
      <c r="C198" s="5" t="s">
        <v>216</v>
      </c>
      <c r="D198" s="16">
        <v>1334660487</v>
      </c>
      <c r="F198" s="16">
        <v>1416041439</v>
      </c>
      <c r="G198" s="17" t="s">
        <v>37</v>
      </c>
      <c r="H198" s="48">
        <v>879</v>
      </c>
      <c r="I198" s="47">
        <v>0.0057</v>
      </c>
      <c r="J198" s="48">
        <v>1407</v>
      </c>
      <c r="K198" s="47">
        <v>-0.0014</v>
      </c>
    </row>
    <row r="199" spans="1:11" ht="15.75">
      <c r="A199" s="5" t="s">
        <v>215</v>
      </c>
      <c r="B199" s="5" t="s">
        <v>31</v>
      </c>
      <c r="C199" s="5" t="s">
        <v>217</v>
      </c>
      <c r="D199" s="16">
        <v>990985071</v>
      </c>
      <c r="F199" s="16">
        <v>1007407610</v>
      </c>
      <c r="G199" s="17" t="s">
        <v>33</v>
      </c>
      <c r="H199" s="48">
        <v>712</v>
      </c>
      <c r="I199" s="47">
        <v>0.0114</v>
      </c>
      <c r="J199" s="48">
        <v>1425</v>
      </c>
      <c r="K199" s="47">
        <v>-0.0021</v>
      </c>
    </row>
    <row r="200" spans="1:11" ht="15.75">
      <c r="A200" s="5" t="s">
        <v>215</v>
      </c>
      <c r="B200" s="5" t="s">
        <v>31</v>
      </c>
      <c r="C200" s="5" t="s">
        <v>218</v>
      </c>
      <c r="D200" s="16">
        <v>652651880</v>
      </c>
      <c r="F200" s="16">
        <v>751855892</v>
      </c>
      <c r="G200" s="17" t="s">
        <v>35</v>
      </c>
      <c r="H200" s="48">
        <v>476</v>
      </c>
      <c r="I200" s="47">
        <v>0.0721</v>
      </c>
      <c r="J200" s="48">
        <v>1022</v>
      </c>
      <c r="K200" s="47">
        <v>0.0189</v>
      </c>
    </row>
    <row r="201" spans="1:11" ht="15.75">
      <c r="A201" s="5" t="s">
        <v>215</v>
      </c>
      <c r="B201" s="5" t="s">
        <v>31</v>
      </c>
      <c r="C201" s="5" t="s">
        <v>219</v>
      </c>
      <c r="D201" s="16">
        <v>1591660369</v>
      </c>
      <c r="F201" s="16">
        <v>1650032058</v>
      </c>
      <c r="G201" s="17" t="s">
        <v>37</v>
      </c>
      <c r="H201" s="48">
        <v>941</v>
      </c>
      <c r="I201" s="47">
        <v>0.0318</v>
      </c>
      <c r="J201" s="48">
        <v>1947</v>
      </c>
      <c r="K201" s="47">
        <v>0.0005</v>
      </c>
    </row>
    <row r="202" spans="1:11" ht="15.75">
      <c r="A202" s="5" t="s">
        <v>215</v>
      </c>
      <c r="B202" s="5" t="s">
        <v>44</v>
      </c>
      <c r="C202" s="5" t="s">
        <v>220</v>
      </c>
      <c r="D202" s="16">
        <v>154289033</v>
      </c>
      <c r="F202" s="16">
        <v>172237706</v>
      </c>
      <c r="G202" s="17" t="s">
        <v>35</v>
      </c>
      <c r="H202" s="48">
        <v>116</v>
      </c>
      <c r="I202" s="47">
        <v>-0.0413</v>
      </c>
      <c r="J202" s="48">
        <v>593</v>
      </c>
      <c r="K202" s="47">
        <v>0.0685</v>
      </c>
    </row>
    <row r="203" spans="1:11" ht="15.75">
      <c r="A203" s="5" t="s">
        <v>215</v>
      </c>
      <c r="B203" s="5" t="s">
        <v>44</v>
      </c>
      <c r="C203" s="5" t="s">
        <v>221</v>
      </c>
      <c r="D203" s="16">
        <v>211521869</v>
      </c>
      <c r="F203" s="16">
        <v>227063254</v>
      </c>
      <c r="G203" s="17" t="s">
        <v>35</v>
      </c>
      <c r="H203" s="48">
        <v>102</v>
      </c>
      <c r="I203" s="47">
        <v>0.0737</v>
      </c>
      <c r="J203" s="48">
        <v>620</v>
      </c>
      <c r="K203" s="47">
        <v>-0.0159</v>
      </c>
    </row>
    <row r="204" spans="1:11" ht="15.75">
      <c r="A204" s="5" t="s">
        <v>215</v>
      </c>
      <c r="B204" s="5" t="s">
        <v>44</v>
      </c>
      <c r="C204" s="5" t="s">
        <v>222</v>
      </c>
      <c r="D204" s="16">
        <v>135139375</v>
      </c>
      <c r="F204" s="16">
        <v>147577241</v>
      </c>
      <c r="G204" s="17" t="s">
        <v>35</v>
      </c>
      <c r="H204" s="48">
        <v>65</v>
      </c>
      <c r="I204" s="47">
        <v>0.0156</v>
      </c>
      <c r="J204" s="48">
        <v>576</v>
      </c>
      <c r="K204" s="47">
        <v>-0.0915</v>
      </c>
    </row>
    <row r="205" spans="1:11" ht="15.75">
      <c r="A205" s="5" t="s">
        <v>215</v>
      </c>
      <c r="B205" s="5" t="s">
        <v>44</v>
      </c>
      <c r="C205" s="5" t="s">
        <v>223</v>
      </c>
      <c r="D205" s="16">
        <v>152809443</v>
      </c>
      <c r="F205" s="16">
        <v>155580718</v>
      </c>
      <c r="G205" s="17" t="s">
        <v>33</v>
      </c>
      <c r="H205" s="48">
        <v>63</v>
      </c>
      <c r="I205" s="47">
        <v>-0.0455</v>
      </c>
      <c r="J205" s="48">
        <v>388</v>
      </c>
      <c r="K205" s="47">
        <v>0.0211</v>
      </c>
    </row>
    <row r="206" spans="1:11" ht="15.75">
      <c r="A206" s="5" t="s">
        <v>215</v>
      </c>
      <c r="B206" s="5" t="s">
        <v>44</v>
      </c>
      <c r="C206" s="5" t="s">
        <v>224</v>
      </c>
      <c r="D206" s="16">
        <v>67378508</v>
      </c>
      <c r="F206" s="16">
        <v>70961238</v>
      </c>
      <c r="G206" s="17" t="s">
        <v>37</v>
      </c>
      <c r="H206" s="48">
        <v>38</v>
      </c>
      <c r="I206" s="47">
        <v>0.0556</v>
      </c>
      <c r="J206" s="48">
        <v>1011</v>
      </c>
      <c r="K206" s="47">
        <v>0</v>
      </c>
    </row>
    <row r="207" spans="1:11" ht="15.75">
      <c r="A207" s="5" t="s">
        <v>215</v>
      </c>
      <c r="B207" s="5" t="s">
        <v>44</v>
      </c>
      <c r="C207" s="5" t="s">
        <v>225</v>
      </c>
      <c r="D207" s="16">
        <v>113506777</v>
      </c>
      <c r="F207" s="16">
        <v>119664289</v>
      </c>
      <c r="G207" s="17" t="s">
        <v>37</v>
      </c>
      <c r="H207" s="48">
        <v>85</v>
      </c>
      <c r="I207" s="47">
        <v>0.0494</v>
      </c>
      <c r="J207" s="48">
        <v>448</v>
      </c>
      <c r="K207" s="47">
        <v>0.098</v>
      </c>
    </row>
    <row r="208" spans="1:11" ht="15.75">
      <c r="A208" s="5" t="s">
        <v>215</v>
      </c>
      <c r="B208" s="5" t="s">
        <v>44</v>
      </c>
      <c r="C208" s="5" t="s">
        <v>226</v>
      </c>
      <c r="D208" s="16">
        <v>161106218</v>
      </c>
      <c r="F208" s="16">
        <v>166957079</v>
      </c>
      <c r="G208" s="17" t="s">
        <v>37</v>
      </c>
      <c r="H208" s="48">
        <v>90</v>
      </c>
      <c r="I208" s="47">
        <v>0.0588</v>
      </c>
      <c r="J208" s="48">
        <v>537</v>
      </c>
      <c r="K208" s="47">
        <v>0</v>
      </c>
    </row>
    <row r="209" spans="1:11" ht="15.75">
      <c r="A209" s="5" t="s">
        <v>215</v>
      </c>
      <c r="B209" s="5" t="s">
        <v>44</v>
      </c>
      <c r="C209" s="5" t="s">
        <v>227</v>
      </c>
      <c r="D209" s="16">
        <v>50366339</v>
      </c>
      <c r="F209" s="16">
        <v>53832917</v>
      </c>
      <c r="G209" s="17" t="s">
        <v>37</v>
      </c>
      <c r="H209" s="48">
        <v>39</v>
      </c>
      <c r="I209" s="47">
        <v>0.0541</v>
      </c>
      <c r="J209" s="48">
        <v>274</v>
      </c>
      <c r="K209" s="47">
        <v>0</v>
      </c>
    </row>
    <row r="210" spans="1:11" ht="15.75">
      <c r="A210" s="5" t="s">
        <v>215</v>
      </c>
      <c r="B210" s="5" t="s">
        <v>44</v>
      </c>
      <c r="C210" s="5" t="s">
        <v>228</v>
      </c>
      <c r="D210" s="16">
        <v>337783720</v>
      </c>
      <c r="F210" s="16">
        <v>350020962</v>
      </c>
      <c r="G210" s="17" t="s">
        <v>37</v>
      </c>
      <c r="H210" s="48">
        <v>234</v>
      </c>
      <c r="I210" s="47">
        <v>0.0086</v>
      </c>
      <c r="J210" s="48">
        <v>1018</v>
      </c>
      <c r="K210" s="47">
        <v>0</v>
      </c>
    </row>
    <row r="211" spans="1:11" ht="15.75">
      <c r="A211" s="5" t="s">
        <v>215</v>
      </c>
      <c r="B211" s="5" t="s">
        <v>44</v>
      </c>
      <c r="C211" s="5" t="s">
        <v>229</v>
      </c>
      <c r="D211" s="16">
        <v>500057963</v>
      </c>
      <c r="F211" s="16">
        <v>518826774</v>
      </c>
      <c r="G211" s="17" t="s">
        <v>37</v>
      </c>
      <c r="H211" s="48">
        <v>332</v>
      </c>
      <c r="I211" s="47">
        <v>0.0279</v>
      </c>
      <c r="J211" s="48">
        <v>1143</v>
      </c>
      <c r="K211" s="47">
        <v>-0.0189</v>
      </c>
    </row>
    <row r="212" spans="1:11" ht="15.75">
      <c r="A212" s="5" t="s">
        <v>215</v>
      </c>
      <c r="B212" s="5" t="s">
        <v>44</v>
      </c>
      <c r="C212" s="5" t="s">
        <v>230</v>
      </c>
      <c r="D212" s="16">
        <v>327641785</v>
      </c>
      <c r="F212" s="16">
        <v>343772063</v>
      </c>
      <c r="G212" s="17" t="s">
        <v>37</v>
      </c>
      <c r="H212" s="48">
        <v>205</v>
      </c>
      <c r="I212" s="47">
        <v>0.0099</v>
      </c>
      <c r="J212" s="48">
        <v>728</v>
      </c>
      <c r="K212" s="47">
        <v>0</v>
      </c>
    </row>
    <row r="213" spans="1:11" ht="15.75">
      <c r="A213" s="5" t="s">
        <v>215</v>
      </c>
      <c r="B213" s="5" t="s">
        <v>44</v>
      </c>
      <c r="C213" s="5" t="s">
        <v>231</v>
      </c>
      <c r="D213" s="16">
        <v>353186667</v>
      </c>
      <c r="F213" s="16">
        <v>384418439</v>
      </c>
      <c r="G213" s="17" t="s">
        <v>35</v>
      </c>
      <c r="H213" s="48">
        <v>206</v>
      </c>
      <c r="I213" s="47">
        <v>0.0619</v>
      </c>
      <c r="J213" s="48">
        <v>997</v>
      </c>
      <c r="K213" s="47">
        <v>0</v>
      </c>
    </row>
    <row r="214" spans="1:11" ht="15.75">
      <c r="A214" s="5" t="s">
        <v>215</v>
      </c>
      <c r="B214" s="5" t="s">
        <v>44</v>
      </c>
      <c r="C214" s="5" t="s">
        <v>232</v>
      </c>
      <c r="D214" s="16">
        <v>179111502</v>
      </c>
      <c r="F214" s="16">
        <v>188049935</v>
      </c>
      <c r="G214" s="17" t="s">
        <v>37</v>
      </c>
      <c r="H214" s="48">
        <v>107</v>
      </c>
      <c r="I214" s="47">
        <v>0.049</v>
      </c>
      <c r="J214" s="48">
        <v>550</v>
      </c>
      <c r="K214" s="47">
        <v>0</v>
      </c>
    </row>
    <row r="215" spans="1:11" ht="15.75">
      <c r="A215" s="5" t="s">
        <v>215</v>
      </c>
      <c r="B215" s="5" t="s">
        <v>44</v>
      </c>
      <c r="C215" s="5" t="s">
        <v>233</v>
      </c>
      <c r="D215" s="16">
        <v>216908289</v>
      </c>
      <c r="F215" s="16">
        <v>220059956</v>
      </c>
      <c r="G215" s="17" t="s">
        <v>33</v>
      </c>
      <c r="H215" s="48">
        <v>102</v>
      </c>
      <c r="I215" s="47">
        <v>-0.0097</v>
      </c>
      <c r="J215" s="48">
        <v>934</v>
      </c>
      <c r="K215" s="47">
        <v>0</v>
      </c>
    </row>
    <row r="216" spans="1:11" ht="15.75">
      <c r="A216" s="5" t="s">
        <v>215</v>
      </c>
      <c r="B216" s="5" t="s">
        <v>44</v>
      </c>
      <c r="C216" s="5" t="s">
        <v>234</v>
      </c>
      <c r="D216" s="16">
        <v>82030672</v>
      </c>
      <c r="F216" s="16">
        <v>87357831</v>
      </c>
      <c r="G216" s="17" t="s">
        <v>37</v>
      </c>
      <c r="H216" s="48">
        <v>61</v>
      </c>
      <c r="I216" s="47">
        <v>-0.0615</v>
      </c>
      <c r="J216" s="48">
        <v>311</v>
      </c>
      <c r="K216" s="47">
        <v>0</v>
      </c>
    </row>
    <row r="217" spans="1:11" ht="15.75">
      <c r="A217" s="5" t="s">
        <v>215</v>
      </c>
      <c r="B217" s="5" t="s">
        <v>44</v>
      </c>
      <c r="C217" s="5" t="s">
        <v>235</v>
      </c>
      <c r="D217" s="16">
        <v>333706898</v>
      </c>
      <c r="F217" s="16">
        <v>319548851</v>
      </c>
      <c r="G217" s="17" t="s">
        <v>82</v>
      </c>
      <c r="H217" s="48">
        <v>196</v>
      </c>
      <c r="I217" s="47">
        <v>0.0051</v>
      </c>
      <c r="J217" s="48">
        <v>933</v>
      </c>
      <c r="K217" s="47">
        <v>0</v>
      </c>
    </row>
    <row r="218" spans="1:11" ht="15.75">
      <c r="A218" s="5" t="s">
        <v>215</v>
      </c>
      <c r="B218" s="5" t="s">
        <v>66</v>
      </c>
      <c r="C218" s="5" t="s">
        <v>236</v>
      </c>
      <c r="D218" s="16">
        <v>24772620</v>
      </c>
      <c r="F218" s="16">
        <v>29746865</v>
      </c>
      <c r="G218" s="17" t="s">
        <v>35</v>
      </c>
      <c r="H218" s="48">
        <v>21</v>
      </c>
      <c r="I218" s="47">
        <v>0.2353</v>
      </c>
      <c r="J218" s="48">
        <v>116</v>
      </c>
      <c r="K218" s="47">
        <v>0</v>
      </c>
    </row>
    <row r="219" spans="1:11" ht="15.75">
      <c r="A219" s="5" t="s">
        <v>215</v>
      </c>
      <c r="B219" s="5" t="s">
        <v>66</v>
      </c>
      <c r="C219" s="5" t="s">
        <v>237</v>
      </c>
      <c r="D219" s="16">
        <v>85089683</v>
      </c>
      <c r="F219" s="16">
        <v>76551636</v>
      </c>
      <c r="G219" s="17" t="s">
        <v>88</v>
      </c>
      <c r="H219" s="48">
        <v>38</v>
      </c>
      <c r="I219" s="47">
        <v>0.027</v>
      </c>
      <c r="J219" s="48">
        <v>297</v>
      </c>
      <c r="K219" s="47">
        <v>0</v>
      </c>
    </row>
    <row r="220" spans="1:11" ht="15.75">
      <c r="A220" s="5" t="s">
        <v>215</v>
      </c>
      <c r="B220" s="5" t="s">
        <v>66</v>
      </c>
      <c r="C220" s="5" t="s">
        <v>238</v>
      </c>
      <c r="D220" s="16">
        <v>34918</v>
      </c>
      <c r="F220" s="16">
        <v>21345</v>
      </c>
      <c r="G220" s="17" t="s">
        <v>88</v>
      </c>
      <c r="H220" s="48">
        <v>9</v>
      </c>
      <c r="I220" s="47">
        <v>0</v>
      </c>
      <c r="J220" s="48">
        <v>68</v>
      </c>
      <c r="K220" s="47">
        <v>0</v>
      </c>
    </row>
    <row r="221" spans="1:11" ht="15.75">
      <c r="A221" s="5" t="s">
        <v>215</v>
      </c>
      <c r="B221" s="5" t="s">
        <v>66</v>
      </c>
      <c r="C221" s="5" t="s">
        <v>239</v>
      </c>
      <c r="D221" s="16">
        <v>98870130</v>
      </c>
      <c r="F221" s="16">
        <v>91991480</v>
      </c>
      <c r="G221" s="17" t="s">
        <v>82</v>
      </c>
      <c r="H221" s="48">
        <v>59</v>
      </c>
      <c r="I221" s="47">
        <v>0.0351</v>
      </c>
      <c r="J221" s="48">
        <v>363</v>
      </c>
      <c r="K221" s="47">
        <v>-0.0216</v>
      </c>
    </row>
    <row r="222" spans="1:11" ht="15.75">
      <c r="A222" s="5" t="s">
        <v>215</v>
      </c>
      <c r="B222" s="5" t="s">
        <v>66</v>
      </c>
      <c r="C222" s="5" t="s">
        <v>240</v>
      </c>
      <c r="D222" s="16">
        <v>9475182</v>
      </c>
      <c r="F222" s="16">
        <v>9946492</v>
      </c>
      <c r="G222" s="17" t="s">
        <v>37</v>
      </c>
      <c r="H222" s="48">
        <v>7</v>
      </c>
      <c r="I222" s="47">
        <v>0.4</v>
      </c>
      <c r="J222" s="48">
        <v>200</v>
      </c>
      <c r="K222" s="47">
        <v>0</v>
      </c>
    </row>
    <row r="223" spans="1:11" ht="15.75">
      <c r="A223" s="5" t="s">
        <v>215</v>
      </c>
      <c r="B223" s="5" t="s">
        <v>66</v>
      </c>
      <c r="C223" s="5" t="s">
        <v>241</v>
      </c>
      <c r="D223" s="16">
        <v>10486197</v>
      </c>
      <c r="F223" s="16">
        <v>11289982</v>
      </c>
      <c r="G223" s="17" t="s">
        <v>35</v>
      </c>
      <c r="H223" s="48">
        <v>9</v>
      </c>
      <c r="I223" s="47">
        <v>0</v>
      </c>
      <c r="J223" s="48">
        <v>77</v>
      </c>
      <c r="K223" s="47">
        <v>0</v>
      </c>
    </row>
    <row r="224" spans="1:11" ht="15.75">
      <c r="A224" s="5" t="s">
        <v>215</v>
      </c>
      <c r="B224" s="5" t="s">
        <v>66</v>
      </c>
      <c r="C224" s="5" t="s">
        <v>242</v>
      </c>
      <c r="D224" s="16">
        <v>105443436</v>
      </c>
      <c r="F224" s="16">
        <v>111787482</v>
      </c>
      <c r="G224" s="17" t="s">
        <v>37</v>
      </c>
      <c r="H224" s="48">
        <v>48</v>
      </c>
      <c r="I224" s="47">
        <v>-0.0204</v>
      </c>
      <c r="J224" s="48">
        <v>303</v>
      </c>
      <c r="K224" s="47">
        <v>0</v>
      </c>
    </row>
    <row r="225" spans="1:11" ht="15.75">
      <c r="A225" s="5" t="s">
        <v>215</v>
      </c>
      <c r="B225" s="5" t="s">
        <v>66</v>
      </c>
      <c r="C225" s="5" t="s">
        <v>243</v>
      </c>
      <c r="D225" s="16">
        <v>48441426</v>
      </c>
      <c r="F225" s="16">
        <v>54699780</v>
      </c>
      <c r="G225" s="17" t="s">
        <v>35</v>
      </c>
      <c r="H225" s="48">
        <v>15</v>
      </c>
      <c r="I225" s="47">
        <v>0.0714</v>
      </c>
      <c r="J225" s="48">
        <v>138</v>
      </c>
      <c r="K225" s="47">
        <v>0</v>
      </c>
    </row>
    <row r="226" spans="1:11" ht="15.75">
      <c r="A226" s="5" t="s">
        <v>215</v>
      </c>
      <c r="B226" s="5" t="s">
        <v>66</v>
      </c>
      <c r="C226" s="5" t="s">
        <v>244</v>
      </c>
      <c r="D226" s="16">
        <v>0</v>
      </c>
      <c r="F226" s="16">
        <v>22433883</v>
      </c>
      <c r="G226" s="17" t="s">
        <v>134</v>
      </c>
      <c r="H226" s="48">
        <v>6</v>
      </c>
      <c r="I226" s="47" t="s">
        <v>132</v>
      </c>
      <c r="J226" s="48">
        <v>80</v>
      </c>
      <c r="K226" s="47" t="s">
        <v>132</v>
      </c>
    </row>
    <row r="227" spans="1:11" ht="15.75">
      <c r="A227" s="5" t="s">
        <v>215</v>
      </c>
      <c r="B227" s="5" t="s">
        <v>66</v>
      </c>
      <c r="C227" s="5" t="s">
        <v>245</v>
      </c>
      <c r="D227" s="16">
        <v>3646208</v>
      </c>
      <c r="F227" s="16">
        <v>4195943</v>
      </c>
      <c r="G227" s="17" t="s">
        <v>35</v>
      </c>
      <c r="H227" s="48">
        <v>5</v>
      </c>
      <c r="I227" s="47">
        <v>0.25</v>
      </c>
      <c r="J227" s="48">
        <v>20</v>
      </c>
      <c r="K227" s="47">
        <v>0</v>
      </c>
    </row>
    <row r="228" spans="1:11" ht="15.75">
      <c r="A228" s="5" t="s">
        <v>215</v>
      </c>
      <c r="B228" s="5" t="s">
        <v>66</v>
      </c>
      <c r="C228" s="5" t="s">
        <v>246</v>
      </c>
      <c r="D228" s="16">
        <v>89373138</v>
      </c>
      <c r="F228" s="16">
        <v>88581624</v>
      </c>
      <c r="G228" s="17" t="s">
        <v>39</v>
      </c>
      <c r="H228" s="48">
        <v>53</v>
      </c>
      <c r="I228" s="47">
        <v>0</v>
      </c>
      <c r="J228" s="48">
        <v>204</v>
      </c>
      <c r="K228" s="47">
        <v>0</v>
      </c>
    </row>
    <row r="229" spans="1:11" ht="15.75">
      <c r="A229" s="5" t="s">
        <v>215</v>
      </c>
      <c r="B229" s="5" t="s">
        <v>66</v>
      </c>
      <c r="C229" s="5" t="s">
        <v>247</v>
      </c>
      <c r="D229" s="16">
        <v>75243846</v>
      </c>
      <c r="F229" s="16">
        <v>83158740</v>
      </c>
      <c r="G229" s="17" t="s">
        <v>35</v>
      </c>
      <c r="H229" s="48">
        <v>40</v>
      </c>
      <c r="I229" s="47">
        <v>0.0811</v>
      </c>
      <c r="J229" s="48">
        <v>226</v>
      </c>
      <c r="K229" s="47">
        <v>0.0044</v>
      </c>
    </row>
    <row r="230" spans="1:11" ht="15.75">
      <c r="A230" s="5" t="s">
        <v>215</v>
      </c>
      <c r="B230" s="5" t="s">
        <v>66</v>
      </c>
      <c r="C230" s="5" t="s">
        <v>248</v>
      </c>
      <c r="D230" s="16">
        <v>8905729</v>
      </c>
      <c r="F230" s="16">
        <v>11721106</v>
      </c>
      <c r="G230" s="17" t="s">
        <v>35</v>
      </c>
      <c r="H230" s="48">
        <v>6</v>
      </c>
      <c r="I230" s="47">
        <v>0.2</v>
      </c>
      <c r="J230" s="48">
        <v>60</v>
      </c>
      <c r="K230" s="47">
        <v>29</v>
      </c>
    </row>
    <row r="231" spans="1:11" ht="15.75">
      <c r="A231" s="5" t="s">
        <v>215</v>
      </c>
      <c r="B231" s="5" t="s">
        <v>66</v>
      </c>
      <c r="C231" s="5" t="s">
        <v>249</v>
      </c>
      <c r="D231" s="16">
        <v>13392711</v>
      </c>
      <c r="F231" s="16">
        <v>12311285</v>
      </c>
      <c r="G231" s="17" t="s">
        <v>88</v>
      </c>
      <c r="H231" s="48">
        <v>11</v>
      </c>
      <c r="I231" s="47">
        <v>0</v>
      </c>
      <c r="J231" s="48">
        <v>87</v>
      </c>
      <c r="K231" s="47">
        <v>0</v>
      </c>
    </row>
    <row r="232" spans="1:11" ht="15.75">
      <c r="A232" s="5" t="s">
        <v>215</v>
      </c>
      <c r="B232" s="5" t="s">
        <v>66</v>
      </c>
      <c r="C232" s="5" t="s">
        <v>250</v>
      </c>
      <c r="D232" s="16">
        <v>59414910</v>
      </c>
      <c r="F232" s="16">
        <v>64683152</v>
      </c>
      <c r="G232" s="17" t="s">
        <v>35</v>
      </c>
      <c r="H232" s="48">
        <v>27</v>
      </c>
      <c r="I232" s="47">
        <v>-0.0357</v>
      </c>
      <c r="J232" s="48">
        <v>169</v>
      </c>
      <c r="K232" s="47">
        <v>0</v>
      </c>
    </row>
    <row r="233" spans="1:11" ht="15.75">
      <c r="A233" s="5" t="s">
        <v>215</v>
      </c>
      <c r="B233" s="5" t="s">
        <v>66</v>
      </c>
      <c r="C233" s="5" t="s">
        <v>251</v>
      </c>
      <c r="D233" s="16">
        <v>150832893</v>
      </c>
      <c r="F233" s="16">
        <v>155411071</v>
      </c>
      <c r="G233" s="17" t="s">
        <v>33</v>
      </c>
      <c r="H233" s="48">
        <v>51</v>
      </c>
      <c r="I233" s="47">
        <v>0.02</v>
      </c>
      <c r="J233" s="48">
        <v>486</v>
      </c>
      <c r="K233" s="47">
        <v>0</v>
      </c>
    </row>
    <row r="234" spans="1:11" ht="15.75">
      <c r="A234" s="5" t="s">
        <v>215</v>
      </c>
      <c r="B234" s="5" t="s">
        <v>66</v>
      </c>
      <c r="C234" s="5" t="s">
        <v>252</v>
      </c>
      <c r="D234" s="16">
        <v>295431963</v>
      </c>
      <c r="F234" s="16">
        <v>299751567</v>
      </c>
      <c r="G234" s="17" t="s">
        <v>33</v>
      </c>
      <c r="H234" s="48">
        <v>71</v>
      </c>
      <c r="I234" s="47">
        <v>0.0143</v>
      </c>
      <c r="J234" s="48">
        <v>318</v>
      </c>
      <c r="K234" s="47">
        <v>0</v>
      </c>
    </row>
    <row r="235" spans="1:11" ht="15.75">
      <c r="A235" s="5" t="s">
        <v>215</v>
      </c>
      <c r="B235" s="5" t="s">
        <v>66</v>
      </c>
      <c r="C235" s="5" t="s">
        <v>253</v>
      </c>
      <c r="D235" s="16">
        <v>97279505</v>
      </c>
      <c r="F235" s="16">
        <v>98774102</v>
      </c>
      <c r="G235" s="17" t="s">
        <v>33</v>
      </c>
      <c r="H235" s="48">
        <v>43</v>
      </c>
      <c r="I235" s="47">
        <v>0</v>
      </c>
      <c r="J235" s="48">
        <v>197</v>
      </c>
      <c r="K235" s="47">
        <v>0</v>
      </c>
    </row>
    <row r="236" spans="1:11" ht="15.75">
      <c r="A236" s="5" t="s">
        <v>215</v>
      </c>
      <c r="B236" s="5" t="s">
        <v>66</v>
      </c>
      <c r="C236" s="5" t="s">
        <v>254</v>
      </c>
      <c r="D236" s="16">
        <v>54693320</v>
      </c>
      <c r="F236" s="16">
        <v>53777476</v>
      </c>
      <c r="G236" s="17" t="s">
        <v>39</v>
      </c>
      <c r="H236" s="48">
        <v>26</v>
      </c>
      <c r="I236" s="47">
        <v>0.0833</v>
      </c>
      <c r="J236" s="48">
        <v>130</v>
      </c>
      <c r="K236" s="47">
        <v>0</v>
      </c>
    </row>
    <row r="237" spans="1:11" ht="15.75">
      <c r="A237" s="5" t="s">
        <v>215</v>
      </c>
      <c r="B237" s="5" t="s">
        <v>66</v>
      </c>
      <c r="C237" s="5" t="s">
        <v>255</v>
      </c>
      <c r="D237" s="16">
        <v>264810606</v>
      </c>
      <c r="F237" s="16">
        <v>274234653</v>
      </c>
      <c r="G237" s="17" t="s">
        <v>37</v>
      </c>
      <c r="H237" s="48">
        <v>110</v>
      </c>
      <c r="I237" s="47">
        <v>0.0377</v>
      </c>
      <c r="J237" s="48">
        <v>396</v>
      </c>
      <c r="K237" s="47">
        <v>0</v>
      </c>
    </row>
    <row r="238" spans="1:11" ht="15.75">
      <c r="A238" s="5" t="s">
        <v>215</v>
      </c>
      <c r="B238" s="5" t="s">
        <v>66</v>
      </c>
      <c r="C238" s="5" t="s">
        <v>256</v>
      </c>
      <c r="D238" s="16">
        <v>32160756</v>
      </c>
      <c r="F238" s="16">
        <v>32425392</v>
      </c>
      <c r="G238" s="17" t="s">
        <v>33</v>
      </c>
      <c r="H238" s="48">
        <v>8</v>
      </c>
      <c r="I238" s="47">
        <v>0</v>
      </c>
      <c r="J238" s="48">
        <v>66</v>
      </c>
      <c r="K238" s="47">
        <v>0</v>
      </c>
    </row>
    <row r="239" spans="1:11" ht="15.75">
      <c r="A239" s="5" t="s">
        <v>215</v>
      </c>
      <c r="B239" s="5" t="s">
        <v>66</v>
      </c>
      <c r="C239" s="5" t="s">
        <v>257</v>
      </c>
      <c r="D239" s="16">
        <v>43053296</v>
      </c>
      <c r="F239" s="16">
        <v>47362173</v>
      </c>
      <c r="G239" s="17" t="s">
        <v>35</v>
      </c>
      <c r="H239" s="48">
        <v>14</v>
      </c>
      <c r="I239" s="47">
        <v>-0.0667</v>
      </c>
      <c r="J239" s="48">
        <v>99</v>
      </c>
      <c r="K239" s="47">
        <v>0</v>
      </c>
    </row>
    <row r="240" spans="1:11" ht="15.75">
      <c r="A240" s="5" t="s">
        <v>215</v>
      </c>
      <c r="B240" s="5" t="s">
        <v>66</v>
      </c>
      <c r="C240" s="5" t="s">
        <v>258</v>
      </c>
      <c r="D240" s="16">
        <v>24568571</v>
      </c>
      <c r="F240" s="16">
        <v>23042666</v>
      </c>
      <c r="G240" s="17" t="s">
        <v>82</v>
      </c>
      <c r="H240" s="48">
        <v>7</v>
      </c>
      <c r="I240" s="47">
        <v>-0.125</v>
      </c>
      <c r="J240" s="48">
        <v>43</v>
      </c>
      <c r="K240" s="47">
        <v>0</v>
      </c>
    </row>
    <row r="241" spans="1:11" ht="15.75">
      <c r="A241" s="5" t="s">
        <v>215</v>
      </c>
      <c r="B241" s="5" t="s">
        <v>66</v>
      </c>
      <c r="C241" s="5" t="s">
        <v>259</v>
      </c>
      <c r="D241" s="16">
        <v>13660206</v>
      </c>
      <c r="F241" s="16">
        <v>15861737</v>
      </c>
      <c r="G241" s="17" t="s">
        <v>35</v>
      </c>
      <c r="H241" s="48">
        <v>6</v>
      </c>
      <c r="I241" s="47">
        <v>0</v>
      </c>
      <c r="J241" s="48">
        <v>350</v>
      </c>
      <c r="K241" s="47">
        <v>0</v>
      </c>
    </row>
    <row r="242" spans="1:11" ht="15.75">
      <c r="A242" s="5" t="s">
        <v>215</v>
      </c>
      <c r="B242" s="5" t="s">
        <v>66</v>
      </c>
      <c r="C242" s="5" t="s">
        <v>260</v>
      </c>
      <c r="D242" s="16">
        <v>28793472</v>
      </c>
      <c r="F242" s="16">
        <v>25780070</v>
      </c>
      <c r="G242" s="17" t="s">
        <v>88</v>
      </c>
      <c r="H242" s="48">
        <v>14</v>
      </c>
      <c r="I242" s="47">
        <v>-0.0667</v>
      </c>
      <c r="J242" s="48">
        <v>60</v>
      </c>
      <c r="K242" s="47">
        <v>0</v>
      </c>
    </row>
    <row r="243" spans="1:11" ht="15.75">
      <c r="A243" s="5" t="s">
        <v>215</v>
      </c>
      <c r="B243" s="5" t="s">
        <v>66</v>
      </c>
      <c r="C243" s="5" t="s">
        <v>261</v>
      </c>
      <c r="D243" s="16">
        <v>8134966</v>
      </c>
      <c r="F243" s="16">
        <v>9051360</v>
      </c>
      <c r="G243" s="17" t="s">
        <v>35</v>
      </c>
      <c r="H243" s="48">
        <v>7</v>
      </c>
      <c r="I243" s="47">
        <v>0</v>
      </c>
      <c r="J243" s="48">
        <v>38</v>
      </c>
      <c r="K243" s="47">
        <v>0</v>
      </c>
    </row>
    <row r="244" spans="1:11" ht="15.75">
      <c r="A244" s="5" t="s">
        <v>215</v>
      </c>
      <c r="B244" s="5" t="s">
        <v>66</v>
      </c>
      <c r="C244" s="5" t="s">
        <v>262</v>
      </c>
      <c r="D244" s="16">
        <v>5264252</v>
      </c>
      <c r="F244" s="16">
        <v>5446910</v>
      </c>
      <c r="G244" s="17" t="s">
        <v>33</v>
      </c>
      <c r="H244" s="48">
        <v>5</v>
      </c>
      <c r="I244" s="47">
        <v>0.25</v>
      </c>
      <c r="J244" s="48">
        <v>25</v>
      </c>
      <c r="K244" s="47">
        <v>0</v>
      </c>
    </row>
    <row r="245" spans="1:11" ht="15.75">
      <c r="A245" s="5" t="s">
        <v>215</v>
      </c>
      <c r="B245" s="5" t="s">
        <v>66</v>
      </c>
      <c r="C245" s="5" t="s">
        <v>263</v>
      </c>
      <c r="D245" s="16">
        <v>7109670</v>
      </c>
      <c r="F245" s="16">
        <v>7386648</v>
      </c>
      <c r="G245" s="17" t="s">
        <v>37</v>
      </c>
      <c r="H245" s="48">
        <v>3</v>
      </c>
      <c r="I245" s="47">
        <v>0.5</v>
      </c>
      <c r="J245" s="48">
        <v>20</v>
      </c>
      <c r="K245" s="47">
        <v>0</v>
      </c>
    </row>
    <row r="246" spans="1:11" ht="15.75">
      <c r="A246" s="5" t="s">
        <v>215</v>
      </c>
      <c r="B246" s="5" t="s">
        <v>66</v>
      </c>
      <c r="C246" s="5" t="s">
        <v>264</v>
      </c>
      <c r="D246" s="16">
        <v>2773852</v>
      </c>
      <c r="F246" s="16">
        <v>2425172</v>
      </c>
      <c r="G246" s="17" t="s">
        <v>88</v>
      </c>
      <c r="H246" s="48">
        <v>3</v>
      </c>
      <c r="I246" s="47">
        <v>0</v>
      </c>
      <c r="J246" s="48">
        <v>30</v>
      </c>
      <c r="K246" s="47">
        <v>0</v>
      </c>
    </row>
    <row r="247" spans="1:11" ht="15.75">
      <c r="A247" s="5" t="s">
        <v>215</v>
      </c>
      <c r="B247" s="5" t="s">
        <v>66</v>
      </c>
      <c r="C247" s="5" t="s">
        <v>265</v>
      </c>
      <c r="D247" s="16">
        <v>0</v>
      </c>
      <c r="F247" s="16">
        <v>4745483</v>
      </c>
      <c r="G247" s="17" t="s">
        <v>134</v>
      </c>
      <c r="H247" s="48">
        <v>4</v>
      </c>
      <c r="I247" s="47" t="s">
        <v>132</v>
      </c>
      <c r="J247" s="48">
        <v>99</v>
      </c>
      <c r="K247" s="47" t="s">
        <v>132</v>
      </c>
    </row>
    <row r="248" spans="1:11" ht="15.75">
      <c r="A248" s="5" t="s">
        <v>215</v>
      </c>
      <c r="B248" s="5" t="s">
        <v>66</v>
      </c>
      <c r="C248" s="5" t="s">
        <v>266</v>
      </c>
      <c r="D248" s="16">
        <v>97173515</v>
      </c>
      <c r="F248" s="16">
        <v>110323298</v>
      </c>
      <c r="G248" s="17" t="s">
        <v>35</v>
      </c>
      <c r="H248" s="48">
        <v>67</v>
      </c>
      <c r="I248" s="47">
        <v>0.0635</v>
      </c>
      <c r="J248" s="48">
        <v>124</v>
      </c>
      <c r="K248" s="47">
        <v>0</v>
      </c>
    </row>
    <row r="249" spans="1:11" ht="15.75">
      <c r="A249" s="5" t="s">
        <v>215</v>
      </c>
      <c r="B249" s="5" t="s">
        <v>66</v>
      </c>
      <c r="C249" s="5" t="s">
        <v>267</v>
      </c>
      <c r="D249" s="16">
        <v>10831889</v>
      </c>
      <c r="F249" s="16">
        <v>9998680</v>
      </c>
      <c r="G249" s="17" t="s">
        <v>88</v>
      </c>
      <c r="H249" s="48">
        <v>6</v>
      </c>
      <c r="I249" s="47">
        <v>-0.1429</v>
      </c>
      <c r="J249" s="48">
        <v>44</v>
      </c>
      <c r="K249" s="47">
        <v>0</v>
      </c>
    </row>
    <row r="250" spans="1:11" ht="15.75">
      <c r="A250" s="5" t="s">
        <v>215</v>
      </c>
      <c r="B250" s="5" t="s">
        <v>66</v>
      </c>
      <c r="C250" s="5" t="s">
        <v>268</v>
      </c>
      <c r="D250" s="16">
        <v>41469996</v>
      </c>
      <c r="F250" s="16">
        <v>40147211</v>
      </c>
      <c r="G250" s="17" t="s">
        <v>39</v>
      </c>
      <c r="H250" s="48">
        <v>26</v>
      </c>
      <c r="I250" s="47">
        <v>0</v>
      </c>
      <c r="J250" s="48">
        <v>99</v>
      </c>
      <c r="K250" s="47">
        <v>0</v>
      </c>
    </row>
    <row r="251" spans="1:11" ht="15.75">
      <c r="A251" s="5" t="s">
        <v>215</v>
      </c>
      <c r="B251" s="5" t="s">
        <v>66</v>
      </c>
      <c r="C251" s="5" t="s">
        <v>269</v>
      </c>
      <c r="D251" s="16">
        <v>9235368</v>
      </c>
      <c r="F251" s="16">
        <v>9299711</v>
      </c>
      <c r="G251" s="17" t="s">
        <v>33</v>
      </c>
      <c r="H251" s="48">
        <v>4</v>
      </c>
      <c r="I251" s="47">
        <v>0</v>
      </c>
      <c r="J251" s="48">
        <v>184</v>
      </c>
      <c r="K251" s="47">
        <v>0</v>
      </c>
    </row>
    <row r="252" spans="1:11" ht="15.75">
      <c r="A252" s="5" t="s">
        <v>215</v>
      </c>
      <c r="B252" s="5" t="s">
        <v>66</v>
      </c>
      <c r="C252" s="5" t="s">
        <v>270</v>
      </c>
      <c r="D252" s="16">
        <v>25030857</v>
      </c>
      <c r="F252" s="16">
        <v>28946992</v>
      </c>
      <c r="G252" s="17" t="s">
        <v>35</v>
      </c>
      <c r="H252" s="48">
        <v>15</v>
      </c>
      <c r="I252" s="47">
        <v>0.1538</v>
      </c>
      <c r="J252" s="48">
        <v>76</v>
      </c>
      <c r="K252" s="47">
        <v>0</v>
      </c>
    </row>
    <row r="253" spans="1:11" ht="15.75">
      <c r="A253" s="5" t="s">
        <v>215</v>
      </c>
      <c r="B253" s="5" t="s">
        <v>66</v>
      </c>
      <c r="C253" s="5" t="s">
        <v>271</v>
      </c>
      <c r="D253" s="16">
        <v>10922210</v>
      </c>
      <c r="F253" s="16">
        <v>11339675</v>
      </c>
      <c r="G253" s="17" t="s">
        <v>37</v>
      </c>
      <c r="H253" s="48">
        <v>8</v>
      </c>
      <c r="I253" s="47">
        <v>0</v>
      </c>
      <c r="J253" s="48">
        <v>65</v>
      </c>
      <c r="K253" s="47">
        <v>0</v>
      </c>
    </row>
    <row r="254" spans="1:11" ht="15.75">
      <c r="A254" s="5" t="s">
        <v>215</v>
      </c>
      <c r="B254" s="5" t="s">
        <v>66</v>
      </c>
      <c r="C254" s="5" t="s">
        <v>272</v>
      </c>
      <c r="D254" s="16">
        <v>30962604</v>
      </c>
      <c r="F254" s="16">
        <v>32863148</v>
      </c>
      <c r="G254" s="17" t="s">
        <v>37</v>
      </c>
      <c r="H254" s="48">
        <v>24</v>
      </c>
      <c r="I254" s="47">
        <v>0.0435</v>
      </c>
      <c r="J254" s="48">
        <v>42</v>
      </c>
      <c r="K254" s="47">
        <v>0</v>
      </c>
    </row>
    <row r="255" spans="1:11" ht="15.75">
      <c r="A255" s="5" t="s">
        <v>215</v>
      </c>
      <c r="B255" s="5" t="s">
        <v>66</v>
      </c>
      <c r="C255" s="5" t="s">
        <v>273</v>
      </c>
      <c r="D255" s="16">
        <v>8937020</v>
      </c>
      <c r="F255" s="16">
        <v>8961668</v>
      </c>
      <c r="G255" s="17" t="s">
        <v>33</v>
      </c>
      <c r="H255" s="48">
        <v>5</v>
      </c>
      <c r="I255" s="47">
        <v>0</v>
      </c>
      <c r="J255" s="48">
        <v>62</v>
      </c>
      <c r="K255" s="47">
        <v>0</v>
      </c>
    </row>
    <row r="256" spans="1:11" ht="15.75">
      <c r="A256" s="5" t="s">
        <v>215</v>
      </c>
      <c r="B256" s="5" t="s">
        <v>66</v>
      </c>
      <c r="C256" s="5" t="s">
        <v>274</v>
      </c>
      <c r="D256" s="16">
        <v>17887267</v>
      </c>
      <c r="F256" s="16">
        <v>22283500</v>
      </c>
      <c r="G256" s="17" t="s">
        <v>35</v>
      </c>
      <c r="H256" s="48">
        <v>12</v>
      </c>
      <c r="I256" s="47">
        <v>0</v>
      </c>
      <c r="J256" s="48">
        <v>27</v>
      </c>
      <c r="K256" s="47">
        <v>0</v>
      </c>
    </row>
    <row r="257" spans="1:11" ht="15.75">
      <c r="A257" s="5" t="s">
        <v>215</v>
      </c>
      <c r="B257" s="5" t="s">
        <v>66</v>
      </c>
      <c r="C257" s="5" t="s">
        <v>275</v>
      </c>
      <c r="D257" s="16">
        <v>9443450</v>
      </c>
      <c r="F257" s="16">
        <v>10440737</v>
      </c>
      <c r="G257" s="17" t="s">
        <v>35</v>
      </c>
      <c r="H257" s="48">
        <v>19</v>
      </c>
      <c r="I257" s="47">
        <v>0</v>
      </c>
      <c r="J257" s="48">
        <v>57</v>
      </c>
      <c r="K257" s="47">
        <v>0</v>
      </c>
    </row>
    <row r="258" spans="1:11" ht="15.75">
      <c r="A258" s="5" t="s">
        <v>215</v>
      </c>
      <c r="B258" s="5" t="s">
        <v>66</v>
      </c>
      <c r="C258" s="5" t="s">
        <v>276</v>
      </c>
      <c r="D258" s="16">
        <v>9159300</v>
      </c>
      <c r="F258" s="16">
        <v>10471694</v>
      </c>
      <c r="G258" s="17" t="s">
        <v>35</v>
      </c>
      <c r="H258" s="48">
        <v>9</v>
      </c>
      <c r="I258" s="47">
        <v>-0.1818</v>
      </c>
      <c r="J258" s="48">
        <v>30</v>
      </c>
      <c r="K258" s="47">
        <v>0</v>
      </c>
    </row>
    <row r="259" spans="1:11" ht="15.75">
      <c r="A259" s="5" t="s">
        <v>215</v>
      </c>
      <c r="B259" s="5" t="s">
        <v>66</v>
      </c>
      <c r="C259" s="5" t="s">
        <v>277</v>
      </c>
      <c r="D259" s="16">
        <v>7536483</v>
      </c>
      <c r="F259" s="16">
        <v>6207886</v>
      </c>
      <c r="G259" s="17" t="s">
        <v>88</v>
      </c>
      <c r="H259" s="48">
        <v>7</v>
      </c>
      <c r="I259" s="47">
        <v>0</v>
      </c>
      <c r="J259" s="48">
        <v>55</v>
      </c>
      <c r="K259" s="47">
        <v>0</v>
      </c>
    </row>
    <row r="260" spans="1:11" ht="15.75">
      <c r="A260" s="5" t="s">
        <v>215</v>
      </c>
      <c r="B260" s="5" t="s">
        <v>66</v>
      </c>
      <c r="C260" s="5" t="s">
        <v>278</v>
      </c>
      <c r="D260" s="16">
        <v>8223777</v>
      </c>
      <c r="F260" s="16">
        <v>9901758</v>
      </c>
      <c r="G260" s="17" t="s">
        <v>35</v>
      </c>
      <c r="H260" s="48">
        <v>8</v>
      </c>
      <c r="I260" s="47">
        <v>0.1429</v>
      </c>
      <c r="J260" s="48">
        <v>24</v>
      </c>
      <c r="K260" s="47">
        <v>0</v>
      </c>
    </row>
    <row r="261" spans="1:11" ht="15.75">
      <c r="A261" s="5" t="s">
        <v>215</v>
      </c>
      <c r="B261" s="5" t="s">
        <v>66</v>
      </c>
      <c r="C261" s="5" t="s">
        <v>279</v>
      </c>
      <c r="D261" s="16">
        <v>7395939</v>
      </c>
      <c r="F261" s="16">
        <v>6607155</v>
      </c>
      <c r="G261" s="17" t="s">
        <v>88</v>
      </c>
      <c r="H261" s="48">
        <v>6</v>
      </c>
      <c r="I261" s="47">
        <v>0</v>
      </c>
      <c r="J261" s="48">
        <v>72</v>
      </c>
      <c r="K261" s="47">
        <v>0</v>
      </c>
    </row>
    <row r="262" spans="1:11" ht="15.75">
      <c r="A262" s="5" t="s">
        <v>215</v>
      </c>
      <c r="B262" s="5" t="s">
        <v>66</v>
      </c>
      <c r="C262" s="5" t="s">
        <v>280</v>
      </c>
      <c r="D262" s="16">
        <v>2620639</v>
      </c>
      <c r="F262" s="16">
        <v>2422884</v>
      </c>
      <c r="G262" s="17" t="s">
        <v>88</v>
      </c>
      <c r="H262" s="48">
        <v>4</v>
      </c>
      <c r="I262" s="47">
        <v>0</v>
      </c>
      <c r="J262" s="48">
        <v>30</v>
      </c>
      <c r="K262" s="47">
        <v>0</v>
      </c>
    </row>
    <row r="263" spans="1:11" ht="15.75">
      <c r="A263" s="5" t="s">
        <v>215</v>
      </c>
      <c r="B263" s="5" t="s">
        <v>66</v>
      </c>
      <c r="C263" s="5" t="s">
        <v>281</v>
      </c>
      <c r="D263" s="16">
        <v>14869085</v>
      </c>
      <c r="F263" s="16">
        <v>14504280</v>
      </c>
      <c r="G263" s="17" t="s">
        <v>39</v>
      </c>
      <c r="H263" s="48">
        <v>10</v>
      </c>
      <c r="I263" s="47">
        <v>0</v>
      </c>
      <c r="J263" s="48">
        <v>38</v>
      </c>
      <c r="K263" s="47">
        <v>0</v>
      </c>
    </row>
    <row r="264" spans="1:11" ht="15.75">
      <c r="A264" s="5" t="s">
        <v>215</v>
      </c>
      <c r="B264" s="5" t="s">
        <v>66</v>
      </c>
      <c r="C264" s="5" t="s">
        <v>144</v>
      </c>
      <c r="D264" s="16">
        <v>5698336</v>
      </c>
      <c r="F264" s="16">
        <v>6015947</v>
      </c>
      <c r="G264" s="17" t="s">
        <v>37</v>
      </c>
      <c r="H264" s="48">
        <v>6</v>
      </c>
      <c r="I264" s="47">
        <v>0</v>
      </c>
      <c r="J264" s="48">
        <v>33</v>
      </c>
      <c r="K264" s="47">
        <v>0</v>
      </c>
    </row>
    <row r="265" spans="1:11" ht="15.75">
      <c r="A265" s="5" t="s">
        <v>215</v>
      </c>
      <c r="B265" s="5" t="s">
        <v>66</v>
      </c>
      <c r="C265" s="5" t="s">
        <v>282</v>
      </c>
      <c r="D265" s="16">
        <v>5128607</v>
      </c>
      <c r="F265" s="16">
        <v>4726573</v>
      </c>
      <c r="G265" s="17" t="s">
        <v>88</v>
      </c>
      <c r="H265" s="48">
        <v>2</v>
      </c>
      <c r="I265" s="47">
        <v>0</v>
      </c>
      <c r="J265" s="48">
        <v>20</v>
      </c>
      <c r="K265" s="47">
        <v>0</v>
      </c>
    </row>
    <row r="266" spans="1:11" ht="15.75">
      <c r="A266" s="5" t="s">
        <v>215</v>
      </c>
      <c r="B266" s="5" t="s">
        <v>66</v>
      </c>
      <c r="C266" s="5" t="s">
        <v>283</v>
      </c>
      <c r="D266" s="16">
        <v>6864991</v>
      </c>
      <c r="F266" s="16">
        <v>6927162</v>
      </c>
      <c r="G266" s="17" t="s">
        <v>33</v>
      </c>
      <c r="H266" s="48">
        <v>5</v>
      </c>
      <c r="I266" s="47">
        <v>0</v>
      </c>
      <c r="J266" s="48">
        <v>20</v>
      </c>
      <c r="K266" s="47">
        <v>0</v>
      </c>
    </row>
    <row r="267" spans="1:11" ht="15.75">
      <c r="A267" s="5" t="s">
        <v>215</v>
      </c>
      <c r="B267" s="5" t="s">
        <v>66</v>
      </c>
      <c r="C267" s="5" t="s">
        <v>284</v>
      </c>
      <c r="D267" s="16">
        <v>11323220</v>
      </c>
      <c r="F267" s="16">
        <v>12272024</v>
      </c>
      <c r="G267" s="17" t="s">
        <v>35</v>
      </c>
      <c r="H267" s="48">
        <v>11</v>
      </c>
      <c r="I267" s="47">
        <v>0.375</v>
      </c>
      <c r="J267" s="48">
        <v>43</v>
      </c>
      <c r="K267" s="47">
        <v>0</v>
      </c>
    </row>
    <row r="268" spans="1:11" ht="15.75">
      <c r="A268" s="5" t="s">
        <v>215</v>
      </c>
      <c r="B268" s="5" t="s">
        <v>66</v>
      </c>
      <c r="C268" s="5" t="s">
        <v>285</v>
      </c>
      <c r="D268" s="16">
        <v>6696904</v>
      </c>
      <c r="F268" s="16">
        <v>6820035</v>
      </c>
      <c r="G268" s="17" t="s">
        <v>33</v>
      </c>
      <c r="H268" s="48">
        <v>6</v>
      </c>
      <c r="I268" s="47">
        <v>0.2</v>
      </c>
      <c r="J268" s="48">
        <v>69</v>
      </c>
      <c r="K268" s="47">
        <v>0.2105</v>
      </c>
    </row>
    <row r="269" spans="1:11" ht="15.75">
      <c r="A269" s="5" t="s">
        <v>215</v>
      </c>
      <c r="B269" s="5" t="s">
        <v>66</v>
      </c>
      <c r="C269" s="5" t="s">
        <v>286</v>
      </c>
      <c r="D269" s="16">
        <v>10812086</v>
      </c>
      <c r="F269" s="16">
        <v>10747354</v>
      </c>
      <c r="G269" s="17" t="s">
        <v>39</v>
      </c>
      <c r="H269" s="48">
        <v>5</v>
      </c>
      <c r="I269" s="47">
        <v>0</v>
      </c>
      <c r="J269" s="48">
        <v>250</v>
      </c>
      <c r="K269" s="47">
        <v>0</v>
      </c>
    </row>
    <row r="270" spans="1:11" ht="15.75">
      <c r="A270" s="5" t="s">
        <v>215</v>
      </c>
      <c r="B270" s="5" t="s">
        <v>66</v>
      </c>
      <c r="C270" s="5" t="s">
        <v>287</v>
      </c>
      <c r="D270" s="16">
        <v>8178357</v>
      </c>
      <c r="F270" s="16">
        <v>8977498</v>
      </c>
      <c r="G270" s="17" t="s">
        <v>35</v>
      </c>
      <c r="H270" s="48">
        <v>4</v>
      </c>
      <c r="I270" s="47">
        <v>0</v>
      </c>
      <c r="J270" s="48">
        <v>200</v>
      </c>
      <c r="K270" s="47">
        <v>0</v>
      </c>
    </row>
    <row r="271" spans="1:11" ht="15.75">
      <c r="A271" s="5" t="s">
        <v>215</v>
      </c>
      <c r="B271" s="5" t="s">
        <v>66</v>
      </c>
      <c r="C271" s="5" t="s">
        <v>288</v>
      </c>
      <c r="D271" s="16">
        <v>8754209</v>
      </c>
      <c r="F271" s="16">
        <v>9019878</v>
      </c>
      <c r="G271" s="17" t="s">
        <v>33</v>
      </c>
      <c r="H271" s="48">
        <v>7</v>
      </c>
      <c r="I271" s="47">
        <v>0</v>
      </c>
      <c r="J271" s="48">
        <v>60</v>
      </c>
      <c r="K271" s="47">
        <v>0</v>
      </c>
    </row>
    <row r="272" spans="1:11" ht="15.75">
      <c r="A272" s="5" t="s">
        <v>215</v>
      </c>
      <c r="B272" s="5" t="s">
        <v>66</v>
      </c>
      <c r="C272" s="5" t="s">
        <v>289</v>
      </c>
      <c r="D272" s="16">
        <v>9435374</v>
      </c>
      <c r="F272" s="16">
        <v>8398565</v>
      </c>
      <c r="G272" s="17" t="s">
        <v>88</v>
      </c>
      <c r="H272" s="48">
        <v>5</v>
      </c>
      <c r="I272" s="47">
        <v>0</v>
      </c>
      <c r="J272" s="48">
        <v>80</v>
      </c>
      <c r="K272" s="47">
        <v>0</v>
      </c>
    </row>
    <row r="273" spans="1:11" ht="15.75">
      <c r="A273" s="5" t="s">
        <v>215</v>
      </c>
      <c r="B273" s="5" t="s">
        <v>66</v>
      </c>
      <c r="C273" s="5" t="s">
        <v>290</v>
      </c>
      <c r="D273" s="16">
        <v>40226199</v>
      </c>
      <c r="F273" s="16">
        <v>46572519</v>
      </c>
      <c r="G273" s="17" t="s">
        <v>35</v>
      </c>
      <c r="H273" s="48">
        <v>33</v>
      </c>
      <c r="I273" s="47">
        <v>0</v>
      </c>
      <c r="J273" s="48">
        <v>185</v>
      </c>
      <c r="K273" s="47">
        <v>0</v>
      </c>
    </row>
    <row r="274" spans="1:11" ht="15.75">
      <c r="A274" s="5" t="s">
        <v>215</v>
      </c>
      <c r="B274" s="5" t="s">
        <v>66</v>
      </c>
      <c r="C274" s="5" t="s">
        <v>291</v>
      </c>
      <c r="D274" s="16">
        <v>10173447</v>
      </c>
      <c r="F274" s="16">
        <v>10734304</v>
      </c>
      <c r="G274" s="17" t="s">
        <v>37</v>
      </c>
      <c r="H274" s="48">
        <v>5</v>
      </c>
      <c r="I274" s="47">
        <v>0</v>
      </c>
      <c r="J274" s="48">
        <v>248</v>
      </c>
      <c r="K274" s="47">
        <v>0</v>
      </c>
    </row>
    <row r="275" spans="1:11" ht="15.75">
      <c r="A275" s="5" t="s">
        <v>215</v>
      </c>
      <c r="B275" s="5" t="s">
        <v>66</v>
      </c>
      <c r="C275" s="5" t="s">
        <v>292</v>
      </c>
      <c r="D275" s="16">
        <v>9009980</v>
      </c>
      <c r="F275" s="16">
        <v>10542208</v>
      </c>
      <c r="G275" s="17" t="s">
        <v>35</v>
      </c>
      <c r="H275" s="48">
        <v>8</v>
      </c>
      <c r="I275" s="47">
        <v>0.1429</v>
      </c>
      <c r="J275" s="48">
        <v>84</v>
      </c>
      <c r="K275" s="47">
        <v>0</v>
      </c>
    </row>
    <row r="276" spans="1:11" ht="15.75">
      <c r="A276" s="5" t="s">
        <v>215</v>
      </c>
      <c r="B276" s="5" t="s">
        <v>66</v>
      </c>
      <c r="C276" s="5" t="s">
        <v>293</v>
      </c>
      <c r="D276" s="16">
        <v>13210438</v>
      </c>
      <c r="F276" s="16">
        <v>15013817</v>
      </c>
      <c r="G276" s="17" t="s">
        <v>35</v>
      </c>
      <c r="H276" s="48">
        <v>9</v>
      </c>
      <c r="I276" s="47">
        <v>0.125</v>
      </c>
      <c r="J276" s="48">
        <v>79</v>
      </c>
      <c r="K276" s="47">
        <v>0</v>
      </c>
    </row>
    <row r="277" spans="1:11" ht="15.75">
      <c r="A277" s="5" t="s">
        <v>215</v>
      </c>
      <c r="B277" s="5" t="s">
        <v>66</v>
      </c>
      <c r="C277" s="5" t="s">
        <v>294</v>
      </c>
      <c r="D277" s="16">
        <v>34765997</v>
      </c>
      <c r="F277" s="16">
        <v>44057297</v>
      </c>
      <c r="G277" s="17" t="s">
        <v>35</v>
      </c>
      <c r="H277" s="48">
        <v>43</v>
      </c>
      <c r="I277" s="47">
        <v>0.1622</v>
      </c>
      <c r="J277" s="48">
        <v>437</v>
      </c>
      <c r="K277" s="47">
        <v>0</v>
      </c>
    </row>
    <row r="278" spans="1:11" ht="15.75">
      <c r="A278" s="5" t="s">
        <v>215</v>
      </c>
      <c r="B278" s="5" t="s">
        <v>66</v>
      </c>
      <c r="C278" s="5" t="s">
        <v>295</v>
      </c>
      <c r="D278" s="16">
        <v>10957303</v>
      </c>
      <c r="F278" s="16">
        <v>11324651</v>
      </c>
      <c r="G278" s="17" t="s">
        <v>33</v>
      </c>
      <c r="H278" s="48">
        <v>7</v>
      </c>
      <c r="I278" s="47">
        <v>0</v>
      </c>
      <c r="J278" s="48">
        <v>20</v>
      </c>
      <c r="K278" s="47">
        <v>0</v>
      </c>
    </row>
    <row r="279" spans="1:11" ht="15.75">
      <c r="A279" s="5" t="s">
        <v>215</v>
      </c>
      <c r="B279" s="5" t="s">
        <v>66</v>
      </c>
      <c r="C279" s="5" t="s">
        <v>296</v>
      </c>
      <c r="D279" s="16">
        <v>6037650</v>
      </c>
      <c r="F279" s="16">
        <v>5340468</v>
      </c>
      <c r="G279" s="17" t="s">
        <v>88</v>
      </c>
      <c r="H279" s="48">
        <v>6</v>
      </c>
      <c r="I279" s="47">
        <v>0</v>
      </c>
      <c r="J279" s="48">
        <v>40</v>
      </c>
      <c r="K279" s="47">
        <v>0</v>
      </c>
    </row>
    <row r="280" spans="1:11" ht="15.75">
      <c r="A280" s="5" t="s">
        <v>215</v>
      </c>
      <c r="B280" s="5" t="s">
        <v>66</v>
      </c>
      <c r="C280" s="5" t="s">
        <v>297</v>
      </c>
      <c r="D280" s="16">
        <v>5917569</v>
      </c>
      <c r="F280" s="16">
        <v>5884319</v>
      </c>
      <c r="G280" s="17" t="s">
        <v>39</v>
      </c>
      <c r="H280" s="48">
        <v>5</v>
      </c>
      <c r="I280" s="47">
        <v>0</v>
      </c>
      <c r="J280" s="48">
        <v>20</v>
      </c>
      <c r="K280" s="47">
        <v>0</v>
      </c>
    </row>
    <row r="281" spans="1:11" ht="15.75">
      <c r="A281" s="5" t="s">
        <v>215</v>
      </c>
      <c r="B281" s="5" t="s">
        <v>66</v>
      </c>
      <c r="C281" s="5" t="s">
        <v>298</v>
      </c>
      <c r="D281" s="16">
        <v>3394980</v>
      </c>
      <c r="F281" s="16">
        <v>3587362</v>
      </c>
      <c r="G281" s="17" t="s">
        <v>37</v>
      </c>
      <c r="H281" s="48">
        <v>4</v>
      </c>
      <c r="I281" s="47">
        <v>0</v>
      </c>
      <c r="J281" s="48">
        <v>20</v>
      </c>
      <c r="K281" s="47">
        <v>0</v>
      </c>
    </row>
    <row r="282" spans="1:11" ht="15.75">
      <c r="A282" s="5" t="s">
        <v>215</v>
      </c>
      <c r="B282" s="5" t="s">
        <v>66</v>
      </c>
      <c r="C282" s="5" t="s">
        <v>299</v>
      </c>
      <c r="D282" s="16">
        <v>6798939</v>
      </c>
      <c r="F282" s="16">
        <v>7208580</v>
      </c>
      <c r="G282" s="17" t="s">
        <v>37</v>
      </c>
      <c r="H282" s="48">
        <v>8</v>
      </c>
      <c r="I282" s="47">
        <v>0</v>
      </c>
      <c r="J282" s="48">
        <v>44</v>
      </c>
      <c r="K282" s="47">
        <v>0</v>
      </c>
    </row>
    <row r="283" spans="1:11" ht="15.75">
      <c r="A283" s="5" t="s">
        <v>215</v>
      </c>
      <c r="B283" s="5" t="s">
        <v>66</v>
      </c>
      <c r="C283" s="5" t="s">
        <v>264</v>
      </c>
      <c r="D283" s="16">
        <v>1741724</v>
      </c>
      <c r="F283" s="16">
        <v>1395047</v>
      </c>
      <c r="G283" s="17" t="s">
        <v>88</v>
      </c>
      <c r="H283" s="48">
        <v>5</v>
      </c>
      <c r="I283" s="47">
        <v>0</v>
      </c>
      <c r="J283" s="48">
        <v>20</v>
      </c>
      <c r="K283" s="47">
        <v>0</v>
      </c>
    </row>
    <row r="284" spans="1:11" ht="15.75">
      <c r="A284" s="5" t="s">
        <v>215</v>
      </c>
      <c r="B284" s="5" t="s">
        <v>66</v>
      </c>
      <c r="C284" s="5" t="s">
        <v>300</v>
      </c>
      <c r="D284" s="16">
        <v>3301641</v>
      </c>
      <c r="F284" s="16">
        <v>3432256</v>
      </c>
      <c r="G284" s="17" t="s">
        <v>37</v>
      </c>
      <c r="H284" s="48">
        <v>2</v>
      </c>
      <c r="I284" s="47">
        <v>0</v>
      </c>
      <c r="J284" s="48">
        <v>20</v>
      </c>
      <c r="K284" s="47">
        <v>0</v>
      </c>
    </row>
    <row r="285" spans="1:11" ht="15.75">
      <c r="A285" s="5" t="s">
        <v>215</v>
      </c>
      <c r="B285" s="5" t="s">
        <v>66</v>
      </c>
      <c r="C285" s="5" t="s">
        <v>301</v>
      </c>
      <c r="D285" s="16">
        <v>7731998</v>
      </c>
      <c r="F285" s="16">
        <v>7492142</v>
      </c>
      <c r="G285" s="17" t="s">
        <v>39</v>
      </c>
      <c r="H285" s="48">
        <v>7</v>
      </c>
      <c r="I285" s="47">
        <v>0</v>
      </c>
      <c r="J285" s="48">
        <v>20</v>
      </c>
      <c r="K285" s="47">
        <v>0</v>
      </c>
    </row>
    <row r="286" spans="1:11" ht="15.75">
      <c r="A286" s="5" t="s">
        <v>215</v>
      </c>
      <c r="B286" s="5" t="s">
        <v>66</v>
      </c>
      <c r="C286" s="5" t="s">
        <v>302</v>
      </c>
      <c r="D286" s="16">
        <v>7842771</v>
      </c>
      <c r="F286" s="16">
        <v>7406407</v>
      </c>
      <c r="G286" s="17" t="s">
        <v>82</v>
      </c>
      <c r="H286" s="48">
        <v>13</v>
      </c>
      <c r="I286" s="47">
        <v>0</v>
      </c>
      <c r="J286" s="48">
        <v>40</v>
      </c>
      <c r="K286" s="47">
        <v>0</v>
      </c>
    </row>
    <row r="287" spans="1:11" ht="15.75">
      <c r="A287" s="5" t="s">
        <v>215</v>
      </c>
      <c r="B287" s="5" t="s">
        <v>66</v>
      </c>
      <c r="C287" s="5" t="s">
        <v>303</v>
      </c>
      <c r="D287" s="16">
        <v>16068029</v>
      </c>
      <c r="F287" s="16">
        <v>13710518</v>
      </c>
      <c r="G287" s="17" t="s">
        <v>88</v>
      </c>
      <c r="H287" s="48">
        <v>5</v>
      </c>
      <c r="I287" s="47">
        <v>-0.2857</v>
      </c>
      <c r="J287" s="48">
        <v>300</v>
      </c>
      <c r="K287" s="47">
        <v>0</v>
      </c>
    </row>
    <row r="288" spans="1:11" ht="15.75">
      <c r="A288" s="5" t="s">
        <v>215</v>
      </c>
      <c r="B288" s="5" t="s">
        <v>66</v>
      </c>
      <c r="C288" s="5" t="s">
        <v>304</v>
      </c>
      <c r="D288" s="16">
        <v>4311872</v>
      </c>
      <c r="F288" s="16">
        <v>5923134</v>
      </c>
      <c r="G288" s="17" t="s">
        <v>35</v>
      </c>
      <c r="H288" s="48">
        <v>5</v>
      </c>
      <c r="I288" s="47">
        <v>0</v>
      </c>
      <c r="J288" s="48">
        <v>20</v>
      </c>
      <c r="K288" s="47">
        <v>0</v>
      </c>
    </row>
    <row r="289" spans="1:11" ht="15.75">
      <c r="A289" s="5" t="s">
        <v>215</v>
      </c>
      <c r="B289" s="5" t="s">
        <v>66</v>
      </c>
      <c r="C289" s="5" t="s">
        <v>305</v>
      </c>
      <c r="D289" s="16">
        <v>15735861</v>
      </c>
      <c r="F289" s="16">
        <v>16965736</v>
      </c>
      <c r="G289" s="17" t="s">
        <v>35</v>
      </c>
      <c r="H289" s="48">
        <v>9</v>
      </c>
      <c r="I289" s="47">
        <v>0.125</v>
      </c>
      <c r="J289" s="48">
        <v>79</v>
      </c>
      <c r="K289" s="47">
        <v>0</v>
      </c>
    </row>
    <row r="290" spans="1:11" ht="15.75">
      <c r="A290" s="5" t="s">
        <v>215</v>
      </c>
      <c r="B290" s="5" t="s">
        <v>66</v>
      </c>
      <c r="C290" s="5" t="s">
        <v>306</v>
      </c>
      <c r="D290" s="16">
        <v>4877512</v>
      </c>
      <c r="F290" s="16">
        <v>4997167</v>
      </c>
      <c r="G290" s="17" t="s">
        <v>33</v>
      </c>
      <c r="H290" s="48">
        <v>3</v>
      </c>
      <c r="I290" s="47">
        <v>0</v>
      </c>
      <c r="J290" s="48">
        <v>26</v>
      </c>
      <c r="K290" s="47">
        <v>0</v>
      </c>
    </row>
    <row r="291" spans="1:11" ht="15.75">
      <c r="A291" s="5" t="s">
        <v>215</v>
      </c>
      <c r="B291" s="5" t="s">
        <v>66</v>
      </c>
      <c r="C291" s="5" t="s">
        <v>307</v>
      </c>
      <c r="D291" s="16">
        <v>6569927</v>
      </c>
      <c r="F291" s="16">
        <v>6275766</v>
      </c>
      <c r="G291" s="17" t="s">
        <v>82</v>
      </c>
      <c r="H291" s="48">
        <v>4</v>
      </c>
      <c r="I291" s="47">
        <v>-0.2</v>
      </c>
      <c r="J291" s="48">
        <v>36</v>
      </c>
      <c r="K291" s="47">
        <v>0</v>
      </c>
    </row>
    <row r="292" spans="1:11" ht="15.75">
      <c r="A292" s="5" t="s">
        <v>215</v>
      </c>
      <c r="B292" s="5" t="s">
        <v>66</v>
      </c>
      <c r="C292" s="5" t="s">
        <v>308</v>
      </c>
      <c r="D292" s="16">
        <v>1847300</v>
      </c>
      <c r="F292" s="16">
        <v>2118704</v>
      </c>
      <c r="G292" s="17" t="s">
        <v>35</v>
      </c>
      <c r="H292" s="48">
        <v>3</v>
      </c>
      <c r="I292" s="47">
        <v>0</v>
      </c>
      <c r="J292" s="48">
        <v>20</v>
      </c>
      <c r="K292" s="47">
        <v>0</v>
      </c>
    </row>
    <row r="293" spans="1:11" ht="15.75">
      <c r="A293" s="5" t="s">
        <v>215</v>
      </c>
      <c r="B293" s="5" t="s">
        <v>66</v>
      </c>
      <c r="C293" s="5" t="s">
        <v>309</v>
      </c>
      <c r="D293" s="16">
        <v>6095938</v>
      </c>
      <c r="F293" s="16">
        <v>6169199</v>
      </c>
      <c r="G293" s="17" t="s">
        <v>33</v>
      </c>
      <c r="H293" s="48">
        <v>3</v>
      </c>
      <c r="I293" s="47">
        <v>-0.25</v>
      </c>
      <c r="J293" s="48">
        <v>39</v>
      </c>
      <c r="K293" s="47">
        <v>0</v>
      </c>
    </row>
    <row r="294" spans="1:11" ht="15.75">
      <c r="A294" s="5" t="s">
        <v>215</v>
      </c>
      <c r="B294" s="5" t="s">
        <v>66</v>
      </c>
      <c r="C294" s="5" t="s">
        <v>310</v>
      </c>
      <c r="D294" s="16">
        <v>10267634</v>
      </c>
      <c r="F294" s="16">
        <v>10698940</v>
      </c>
      <c r="G294" s="17" t="s">
        <v>37</v>
      </c>
      <c r="H294" s="48">
        <v>2</v>
      </c>
      <c r="I294" s="47">
        <v>-0.3333</v>
      </c>
      <c r="J294" s="48">
        <v>62</v>
      </c>
      <c r="K294" s="47">
        <v>0</v>
      </c>
    </row>
    <row r="295" spans="1:11" ht="15.75">
      <c r="A295" s="5" t="s">
        <v>215</v>
      </c>
      <c r="B295" s="5" t="s">
        <v>66</v>
      </c>
      <c r="C295" s="5" t="s">
        <v>311</v>
      </c>
      <c r="D295" s="16">
        <v>5861080</v>
      </c>
      <c r="F295" s="16">
        <v>5313068</v>
      </c>
      <c r="G295" s="17" t="s">
        <v>88</v>
      </c>
      <c r="H295" s="48">
        <v>7</v>
      </c>
      <c r="I295" s="47">
        <v>0</v>
      </c>
      <c r="J295" s="48">
        <v>40</v>
      </c>
      <c r="K295" s="47">
        <v>0</v>
      </c>
    </row>
    <row r="296" spans="1:11" ht="15.75">
      <c r="A296" s="5" t="s">
        <v>215</v>
      </c>
      <c r="B296" s="5" t="s">
        <v>66</v>
      </c>
      <c r="C296" s="5" t="s">
        <v>312</v>
      </c>
      <c r="D296" s="16">
        <v>14643655</v>
      </c>
      <c r="F296" s="16">
        <v>15025208</v>
      </c>
      <c r="G296" s="17" t="s">
        <v>33</v>
      </c>
      <c r="H296" s="48">
        <v>4</v>
      </c>
      <c r="I296" s="47">
        <v>0</v>
      </c>
      <c r="J296" s="48">
        <v>20</v>
      </c>
      <c r="K296" s="47">
        <v>0</v>
      </c>
    </row>
    <row r="297" spans="1:11" ht="15.75">
      <c r="A297" s="5" t="s">
        <v>215</v>
      </c>
      <c r="B297" s="5" t="s">
        <v>66</v>
      </c>
      <c r="C297" s="5" t="s">
        <v>313</v>
      </c>
      <c r="D297" s="16">
        <v>22964193</v>
      </c>
      <c r="F297" s="16">
        <v>35709441</v>
      </c>
      <c r="G297" s="17" t="s">
        <v>35</v>
      </c>
      <c r="H297" s="48">
        <v>12</v>
      </c>
      <c r="I297" s="47">
        <v>0.3333</v>
      </c>
      <c r="J297" s="48">
        <v>121</v>
      </c>
      <c r="K297" s="47">
        <v>0.4578</v>
      </c>
    </row>
    <row r="298" spans="1:11" ht="15.75">
      <c r="A298" s="5" t="s">
        <v>215</v>
      </c>
      <c r="B298" s="5" t="s">
        <v>212</v>
      </c>
      <c r="C298" s="5" t="s">
        <v>314</v>
      </c>
      <c r="D298" s="16">
        <v>0</v>
      </c>
      <c r="F298" s="16">
        <v>1540024</v>
      </c>
      <c r="G298" s="17" t="s">
        <v>134</v>
      </c>
      <c r="H298" s="48">
        <v>3</v>
      </c>
      <c r="I298" s="47" t="s">
        <v>132</v>
      </c>
      <c r="J298" s="48">
        <v>0</v>
      </c>
      <c r="K298" s="47" t="s">
        <v>132</v>
      </c>
    </row>
    <row r="299" spans="1:11" ht="15.75">
      <c r="A299" s="5" t="s">
        <v>315</v>
      </c>
      <c r="B299" s="5" t="s">
        <v>31</v>
      </c>
      <c r="C299" s="5" t="s">
        <v>316</v>
      </c>
      <c r="D299" s="16">
        <v>1084577163</v>
      </c>
      <c r="F299" s="16">
        <v>1131362959</v>
      </c>
      <c r="G299" s="17" t="s">
        <v>37</v>
      </c>
      <c r="H299" s="48">
        <v>864</v>
      </c>
      <c r="I299" s="47">
        <v>-0.0023</v>
      </c>
      <c r="J299" s="48">
        <v>1193</v>
      </c>
      <c r="K299" s="47">
        <v>0</v>
      </c>
    </row>
    <row r="300" spans="1:11" ht="15.75">
      <c r="A300" s="5" t="s">
        <v>315</v>
      </c>
      <c r="B300" s="5" t="s">
        <v>31</v>
      </c>
      <c r="C300" s="5" t="s">
        <v>317</v>
      </c>
      <c r="D300" s="16">
        <v>762293146</v>
      </c>
      <c r="F300" s="16">
        <v>816859916</v>
      </c>
      <c r="G300" s="17" t="s">
        <v>35</v>
      </c>
      <c r="H300" s="48">
        <v>643</v>
      </c>
      <c r="I300" s="47">
        <v>0.019</v>
      </c>
      <c r="J300" s="48">
        <v>1079</v>
      </c>
      <c r="K300" s="47">
        <v>0</v>
      </c>
    </row>
    <row r="301" spans="1:11" ht="15.75">
      <c r="A301" s="5" t="s">
        <v>315</v>
      </c>
      <c r="B301" s="5" t="s">
        <v>44</v>
      </c>
      <c r="C301" s="5" t="s">
        <v>318</v>
      </c>
      <c r="D301" s="16">
        <v>137833720</v>
      </c>
      <c r="F301" s="16">
        <v>141005674</v>
      </c>
      <c r="G301" s="17" t="s">
        <v>33</v>
      </c>
      <c r="H301" s="48">
        <v>72</v>
      </c>
      <c r="I301" s="47">
        <v>-0.027</v>
      </c>
      <c r="J301" s="48">
        <v>627</v>
      </c>
      <c r="K301" s="47">
        <v>0</v>
      </c>
    </row>
    <row r="302" spans="1:11" ht="15.75">
      <c r="A302" s="5" t="s">
        <v>315</v>
      </c>
      <c r="B302" s="5" t="s">
        <v>44</v>
      </c>
      <c r="C302" s="5" t="s">
        <v>319</v>
      </c>
      <c r="D302" s="16">
        <v>50036472</v>
      </c>
      <c r="F302" s="16">
        <v>48434575</v>
      </c>
      <c r="G302" s="17" t="s">
        <v>39</v>
      </c>
      <c r="H302" s="48">
        <v>23</v>
      </c>
      <c r="I302" s="47">
        <v>0.0455</v>
      </c>
      <c r="J302" s="48">
        <v>495</v>
      </c>
      <c r="K302" s="47">
        <v>0</v>
      </c>
    </row>
    <row r="303" spans="1:11" ht="15.75">
      <c r="A303" s="5" t="s">
        <v>315</v>
      </c>
      <c r="B303" s="5" t="s">
        <v>44</v>
      </c>
      <c r="C303" s="5" t="s">
        <v>320</v>
      </c>
      <c r="D303" s="16">
        <v>489795050</v>
      </c>
      <c r="F303" s="16">
        <v>530956386</v>
      </c>
      <c r="G303" s="17" t="s">
        <v>35</v>
      </c>
      <c r="H303" s="48">
        <v>249</v>
      </c>
      <c r="I303" s="47">
        <v>0.0779</v>
      </c>
      <c r="J303" s="48">
        <v>826</v>
      </c>
      <c r="K303" s="47">
        <v>0.011</v>
      </c>
    </row>
    <row r="304" spans="1:11" ht="15.75">
      <c r="A304" s="5" t="s">
        <v>315</v>
      </c>
      <c r="B304" s="5" t="s">
        <v>44</v>
      </c>
      <c r="C304" s="5" t="s">
        <v>321</v>
      </c>
      <c r="D304" s="16">
        <v>132001058</v>
      </c>
      <c r="F304" s="16">
        <v>134453005</v>
      </c>
      <c r="G304" s="17" t="s">
        <v>33</v>
      </c>
      <c r="H304" s="48">
        <v>54</v>
      </c>
      <c r="I304" s="47">
        <v>-0.0357</v>
      </c>
      <c r="J304" s="48">
        <v>620</v>
      </c>
      <c r="K304" s="47">
        <v>0</v>
      </c>
    </row>
    <row r="305" spans="1:11" ht="15.75">
      <c r="A305" s="5" t="s">
        <v>315</v>
      </c>
      <c r="B305" s="5" t="s">
        <v>44</v>
      </c>
      <c r="C305" s="5" t="s">
        <v>322</v>
      </c>
      <c r="D305" s="16">
        <v>262210122</v>
      </c>
      <c r="F305" s="16">
        <v>280831832</v>
      </c>
      <c r="G305" s="17" t="s">
        <v>35</v>
      </c>
      <c r="H305" s="48">
        <v>140</v>
      </c>
      <c r="I305" s="47">
        <v>0.037</v>
      </c>
      <c r="J305" s="48">
        <v>431</v>
      </c>
      <c r="K305" s="47">
        <v>0</v>
      </c>
    </row>
    <row r="306" spans="1:11" ht="15.75">
      <c r="A306" s="5" t="s">
        <v>315</v>
      </c>
      <c r="B306" s="5" t="s">
        <v>44</v>
      </c>
      <c r="C306" s="5" t="s">
        <v>323</v>
      </c>
      <c r="D306" s="16">
        <v>96580419</v>
      </c>
      <c r="F306" s="16">
        <v>99014236</v>
      </c>
      <c r="G306" s="17" t="s">
        <v>33</v>
      </c>
      <c r="H306" s="48">
        <v>56</v>
      </c>
      <c r="I306" s="47">
        <v>-0.0667</v>
      </c>
      <c r="J306" s="48">
        <v>327</v>
      </c>
      <c r="K306" s="47">
        <v>0</v>
      </c>
    </row>
    <row r="307" spans="1:11" ht="15.75">
      <c r="A307" s="5" t="s">
        <v>315</v>
      </c>
      <c r="B307" s="5" t="s">
        <v>44</v>
      </c>
      <c r="C307" s="5" t="s">
        <v>324</v>
      </c>
      <c r="D307" s="16">
        <v>180386849</v>
      </c>
      <c r="F307" s="16">
        <v>183251444</v>
      </c>
      <c r="G307" s="17" t="s">
        <v>33</v>
      </c>
      <c r="H307" s="48">
        <v>102</v>
      </c>
      <c r="I307" s="47">
        <v>0.02</v>
      </c>
      <c r="J307" s="48">
        <v>384</v>
      </c>
      <c r="K307" s="47">
        <v>0</v>
      </c>
    </row>
    <row r="308" spans="1:11" ht="15.75">
      <c r="A308" s="5" t="s">
        <v>315</v>
      </c>
      <c r="B308" s="5" t="s">
        <v>44</v>
      </c>
      <c r="C308" s="5" t="s">
        <v>325</v>
      </c>
      <c r="D308" s="16">
        <v>538481646</v>
      </c>
      <c r="F308" s="16">
        <v>575416476</v>
      </c>
      <c r="G308" s="17" t="s">
        <v>37</v>
      </c>
      <c r="H308" s="48">
        <v>331</v>
      </c>
      <c r="I308" s="47">
        <v>0.0248</v>
      </c>
      <c r="J308" s="48">
        <v>878</v>
      </c>
      <c r="K308" s="47">
        <v>-0.0113</v>
      </c>
    </row>
    <row r="309" spans="1:11" ht="15.75">
      <c r="A309" s="5" t="s">
        <v>315</v>
      </c>
      <c r="B309" s="5" t="s">
        <v>44</v>
      </c>
      <c r="C309" s="5" t="s">
        <v>326</v>
      </c>
      <c r="D309" s="16">
        <v>221698239</v>
      </c>
      <c r="F309" s="16">
        <v>227049368</v>
      </c>
      <c r="G309" s="17" t="s">
        <v>33</v>
      </c>
      <c r="H309" s="48">
        <v>139</v>
      </c>
      <c r="I309" s="47">
        <v>-0.0142</v>
      </c>
      <c r="J309" s="48">
        <v>455</v>
      </c>
      <c r="K309" s="47">
        <v>0</v>
      </c>
    </row>
    <row r="310" spans="1:11" ht="15.75">
      <c r="A310" s="5" t="s">
        <v>315</v>
      </c>
      <c r="B310" s="5" t="s">
        <v>44</v>
      </c>
      <c r="C310" s="5" t="s">
        <v>327</v>
      </c>
      <c r="D310" s="16">
        <v>603816952</v>
      </c>
      <c r="F310" s="16">
        <v>636449576</v>
      </c>
      <c r="G310" s="17" t="s">
        <v>37</v>
      </c>
      <c r="H310" s="48">
        <v>408</v>
      </c>
      <c r="I310" s="47">
        <v>0.0488</v>
      </c>
      <c r="J310" s="48">
        <v>1221</v>
      </c>
      <c r="K310" s="47">
        <v>0</v>
      </c>
    </row>
    <row r="311" spans="1:11" ht="15.75">
      <c r="A311" s="5" t="s">
        <v>315</v>
      </c>
      <c r="B311" s="5" t="s">
        <v>44</v>
      </c>
      <c r="C311" s="5" t="s">
        <v>328</v>
      </c>
      <c r="D311" s="16">
        <v>375014269</v>
      </c>
      <c r="F311" s="16">
        <v>390239581</v>
      </c>
      <c r="G311" s="17" t="s">
        <v>37</v>
      </c>
      <c r="H311" s="48">
        <v>241</v>
      </c>
      <c r="I311" s="47">
        <v>0.0433</v>
      </c>
      <c r="J311" s="48">
        <v>830</v>
      </c>
      <c r="K311" s="47">
        <v>0</v>
      </c>
    </row>
    <row r="312" spans="1:11" ht="15.75">
      <c r="A312" s="5" t="s">
        <v>315</v>
      </c>
      <c r="B312" s="5" t="s">
        <v>44</v>
      </c>
      <c r="C312" s="5" t="s">
        <v>329</v>
      </c>
      <c r="D312" s="16">
        <v>400668961</v>
      </c>
      <c r="F312" s="16">
        <v>416122203</v>
      </c>
      <c r="G312" s="17" t="s">
        <v>37</v>
      </c>
      <c r="H312" s="48">
        <v>145</v>
      </c>
      <c r="I312" s="47">
        <v>-0.0136</v>
      </c>
      <c r="J312" s="48">
        <v>769</v>
      </c>
      <c r="K312" s="47">
        <v>0</v>
      </c>
    </row>
    <row r="313" spans="1:11" ht="15.75">
      <c r="A313" s="5" t="s">
        <v>315</v>
      </c>
      <c r="B313" s="5" t="s">
        <v>44</v>
      </c>
      <c r="C313" s="5" t="s">
        <v>330</v>
      </c>
      <c r="D313" s="16">
        <v>284130312</v>
      </c>
      <c r="F313" s="16">
        <v>297756143</v>
      </c>
      <c r="G313" s="17" t="s">
        <v>37</v>
      </c>
      <c r="H313" s="48">
        <v>150</v>
      </c>
      <c r="I313" s="47">
        <v>0.049</v>
      </c>
      <c r="J313" s="48">
        <v>846</v>
      </c>
      <c r="K313" s="47">
        <v>0</v>
      </c>
    </row>
    <row r="314" spans="1:11" ht="15.75">
      <c r="A314" s="5" t="s">
        <v>315</v>
      </c>
      <c r="B314" s="5" t="s">
        <v>44</v>
      </c>
      <c r="C314" s="5" t="s">
        <v>331</v>
      </c>
      <c r="D314" s="16">
        <v>133443155</v>
      </c>
      <c r="F314" s="16">
        <v>134133694</v>
      </c>
      <c r="G314" s="17" t="s">
        <v>33</v>
      </c>
      <c r="H314" s="48">
        <v>58</v>
      </c>
      <c r="I314" s="47">
        <v>0</v>
      </c>
      <c r="J314" s="48">
        <v>481</v>
      </c>
      <c r="K314" s="47">
        <v>0</v>
      </c>
    </row>
    <row r="315" spans="1:11" ht="15.75">
      <c r="A315" s="5" t="s">
        <v>315</v>
      </c>
      <c r="B315" s="5" t="s">
        <v>66</v>
      </c>
      <c r="C315" s="5" t="s">
        <v>332</v>
      </c>
      <c r="D315" s="16">
        <v>57150195</v>
      </c>
      <c r="F315" s="16">
        <v>62229650</v>
      </c>
      <c r="G315" s="17" t="s">
        <v>35</v>
      </c>
      <c r="H315" s="48">
        <v>34</v>
      </c>
      <c r="I315" s="47">
        <v>0.0303</v>
      </c>
      <c r="J315" s="48">
        <v>385</v>
      </c>
      <c r="K315" s="47">
        <v>0.0185</v>
      </c>
    </row>
    <row r="316" spans="1:11" ht="15.75">
      <c r="A316" s="5" t="s">
        <v>315</v>
      </c>
      <c r="B316" s="5" t="s">
        <v>66</v>
      </c>
      <c r="C316" s="5" t="s">
        <v>333</v>
      </c>
      <c r="D316" s="16">
        <v>29107404</v>
      </c>
      <c r="F316" s="16">
        <v>29845344</v>
      </c>
      <c r="G316" s="17" t="s">
        <v>33</v>
      </c>
      <c r="H316" s="48">
        <v>19</v>
      </c>
      <c r="I316" s="47">
        <v>0.0556</v>
      </c>
      <c r="J316" s="48">
        <v>219</v>
      </c>
      <c r="K316" s="47">
        <v>0</v>
      </c>
    </row>
    <row r="317" spans="1:11" ht="15.75">
      <c r="A317" s="5" t="s">
        <v>315</v>
      </c>
      <c r="B317" s="5" t="s">
        <v>66</v>
      </c>
      <c r="C317" s="5" t="s">
        <v>334</v>
      </c>
      <c r="D317" s="16">
        <v>34876844</v>
      </c>
      <c r="F317" s="16">
        <v>42537912</v>
      </c>
      <c r="G317" s="17" t="s">
        <v>35</v>
      </c>
      <c r="H317" s="48">
        <v>28</v>
      </c>
      <c r="I317" s="47">
        <v>0</v>
      </c>
      <c r="J317" s="48">
        <v>204</v>
      </c>
      <c r="K317" s="47">
        <v>-0.0332</v>
      </c>
    </row>
    <row r="318" spans="1:11" ht="15.75">
      <c r="A318" s="5" t="s">
        <v>315</v>
      </c>
      <c r="B318" s="5" t="s">
        <v>66</v>
      </c>
      <c r="C318" s="5" t="s">
        <v>335</v>
      </c>
      <c r="D318" s="16">
        <v>23292807</v>
      </c>
      <c r="F318" s="16">
        <v>26192294</v>
      </c>
      <c r="G318" s="17" t="s">
        <v>35</v>
      </c>
      <c r="H318" s="48">
        <v>16</v>
      </c>
      <c r="I318" s="47">
        <v>0.1429</v>
      </c>
      <c r="J318" s="48">
        <v>70</v>
      </c>
      <c r="K318" s="47">
        <v>0</v>
      </c>
    </row>
    <row r="319" spans="1:11" ht="15.75">
      <c r="A319" s="5" t="s">
        <v>315</v>
      </c>
      <c r="B319" s="5" t="s">
        <v>66</v>
      </c>
      <c r="C319" s="5" t="s">
        <v>336</v>
      </c>
      <c r="D319" s="16">
        <v>17096203</v>
      </c>
      <c r="F319" s="16">
        <v>17146601</v>
      </c>
      <c r="G319" s="17" t="s">
        <v>33</v>
      </c>
      <c r="H319" s="48">
        <v>13</v>
      </c>
      <c r="I319" s="47">
        <v>0</v>
      </c>
      <c r="J319" s="48">
        <v>103</v>
      </c>
      <c r="K319" s="47">
        <v>0</v>
      </c>
    </row>
    <row r="320" spans="1:11" ht="15.75">
      <c r="A320" s="5" t="s">
        <v>315</v>
      </c>
      <c r="B320" s="5" t="s">
        <v>66</v>
      </c>
      <c r="C320" s="5" t="s">
        <v>337</v>
      </c>
      <c r="D320" s="16">
        <v>92935935</v>
      </c>
      <c r="F320" s="16">
        <v>94219672</v>
      </c>
      <c r="G320" s="17" t="s">
        <v>33</v>
      </c>
      <c r="H320" s="48">
        <v>50</v>
      </c>
      <c r="I320" s="47">
        <v>-0.0385</v>
      </c>
      <c r="J320" s="48">
        <v>263</v>
      </c>
      <c r="K320" s="47">
        <v>0</v>
      </c>
    </row>
    <row r="321" spans="1:11" ht="15.75">
      <c r="A321" s="5" t="s">
        <v>315</v>
      </c>
      <c r="B321" s="5" t="s">
        <v>66</v>
      </c>
      <c r="C321" s="5" t="s">
        <v>338</v>
      </c>
      <c r="D321" s="16">
        <v>30835824</v>
      </c>
      <c r="F321" s="16">
        <v>30246563</v>
      </c>
      <c r="G321" s="17" t="s">
        <v>39</v>
      </c>
      <c r="H321" s="48">
        <v>21</v>
      </c>
      <c r="I321" s="47">
        <v>0.1667</v>
      </c>
      <c r="J321" s="48">
        <v>466</v>
      </c>
      <c r="K321" s="47">
        <v>0</v>
      </c>
    </row>
    <row r="322" spans="1:11" ht="15.75">
      <c r="A322" s="5" t="s">
        <v>315</v>
      </c>
      <c r="B322" s="5" t="s">
        <v>66</v>
      </c>
      <c r="C322" s="5" t="s">
        <v>339</v>
      </c>
      <c r="D322" s="16">
        <v>69738087</v>
      </c>
      <c r="F322" s="16">
        <v>75565573</v>
      </c>
      <c r="G322" s="17" t="s">
        <v>35</v>
      </c>
      <c r="H322" s="48">
        <v>38</v>
      </c>
      <c r="I322" s="47">
        <v>-0.0256</v>
      </c>
      <c r="J322" s="48">
        <v>548</v>
      </c>
      <c r="K322" s="47">
        <v>0.0186</v>
      </c>
    </row>
    <row r="323" spans="1:11" ht="15.75">
      <c r="A323" s="5" t="s">
        <v>315</v>
      </c>
      <c r="B323" s="5" t="s">
        <v>66</v>
      </c>
      <c r="C323" s="5" t="s">
        <v>340</v>
      </c>
      <c r="D323" s="16">
        <v>2180920</v>
      </c>
      <c r="F323" s="16">
        <v>2040206</v>
      </c>
      <c r="G323" s="17" t="s">
        <v>82</v>
      </c>
      <c r="H323" s="48">
        <v>6</v>
      </c>
      <c r="I323" s="47">
        <v>0</v>
      </c>
      <c r="J323" s="48">
        <v>20</v>
      </c>
      <c r="K323" s="47">
        <v>0</v>
      </c>
    </row>
    <row r="324" spans="1:11" ht="15.75">
      <c r="A324" s="5" t="s">
        <v>315</v>
      </c>
      <c r="B324" s="5" t="s">
        <v>66</v>
      </c>
      <c r="C324" s="5" t="s">
        <v>341</v>
      </c>
      <c r="D324" s="16">
        <v>2027684</v>
      </c>
      <c r="F324" s="16">
        <v>1720101</v>
      </c>
      <c r="G324" s="17" t="s">
        <v>88</v>
      </c>
      <c r="H324" s="48">
        <v>3</v>
      </c>
      <c r="I324" s="47">
        <v>0</v>
      </c>
      <c r="J324" s="48">
        <v>32</v>
      </c>
      <c r="K324" s="47">
        <v>0</v>
      </c>
    </row>
    <row r="325" spans="1:11" ht="15.75">
      <c r="A325" s="5" t="s">
        <v>315</v>
      </c>
      <c r="B325" s="5" t="s">
        <v>66</v>
      </c>
      <c r="C325" s="5" t="s">
        <v>342</v>
      </c>
      <c r="D325" s="16">
        <v>7341666</v>
      </c>
      <c r="F325" s="16">
        <v>7659012</v>
      </c>
      <c r="G325" s="17" t="s">
        <v>37</v>
      </c>
      <c r="H325" s="48">
        <v>6</v>
      </c>
      <c r="I325" s="47">
        <v>-0.1429</v>
      </c>
      <c r="J325" s="48">
        <v>40</v>
      </c>
      <c r="K325" s="47">
        <v>0</v>
      </c>
    </row>
    <row r="326" spans="1:11" ht="15.75">
      <c r="A326" s="5" t="s">
        <v>315</v>
      </c>
      <c r="B326" s="5" t="s">
        <v>66</v>
      </c>
      <c r="C326" s="5" t="s">
        <v>343</v>
      </c>
      <c r="D326" s="16">
        <v>26225345</v>
      </c>
      <c r="F326" s="16">
        <v>27161330</v>
      </c>
      <c r="G326" s="17" t="s">
        <v>37</v>
      </c>
      <c r="H326" s="48">
        <v>15</v>
      </c>
      <c r="I326" s="47">
        <v>0</v>
      </c>
      <c r="J326" s="48">
        <v>100</v>
      </c>
      <c r="K326" s="47">
        <v>0</v>
      </c>
    </row>
    <row r="327" spans="1:11" ht="15.75">
      <c r="A327" s="5" t="s">
        <v>315</v>
      </c>
      <c r="B327" s="5" t="s">
        <v>66</v>
      </c>
      <c r="C327" s="5" t="s">
        <v>344</v>
      </c>
      <c r="D327" s="16">
        <v>10744955</v>
      </c>
      <c r="F327" s="16">
        <v>10034672</v>
      </c>
      <c r="G327" s="17" t="s">
        <v>82</v>
      </c>
      <c r="H327" s="48">
        <v>5</v>
      </c>
      <c r="I327" s="47">
        <v>0</v>
      </c>
      <c r="J327" s="48">
        <v>84</v>
      </c>
      <c r="K327" s="47">
        <v>0</v>
      </c>
    </row>
    <row r="328" spans="1:11" ht="15.75">
      <c r="A328" s="5" t="s">
        <v>315</v>
      </c>
      <c r="B328" s="5" t="s">
        <v>66</v>
      </c>
      <c r="C328" s="5" t="s">
        <v>345</v>
      </c>
      <c r="D328" s="16">
        <v>8285168</v>
      </c>
      <c r="F328" s="16">
        <v>10443015</v>
      </c>
      <c r="G328" s="17" t="s">
        <v>35</v>
      </c>
      <c r="H328" s="48">
        <v>4</v>
      </c>
      <c r="I328" s="47">
        <v>-0.2</v>
      </c>
      <c r="J328" s="48">
        <v>230</v>
      </c>
      <c r="K328" s="47">
        <v>0</v>
      </c>
    </row>
    <row r="329" spans="1:11" ht="15.75">
      <c r="A329" s="5" t="s">
        <v>315</v>
      </c>
      <c r="B329" s="5" t="s">
        <v>66</v>
      </c>
      <c r="C329" s="5" t="s">
        <v>346</v>
      </c>
      <c r="D329" s="16">
        <v>10513303</v>
      </c>
      <c r="F329" s="16">
        <v>12451976</v>
      </c>
      <c r="G329" s="17" t="s">
        <v>35</v>
      </c>
      <c r="H329" s="48">
        <v>8</v>
      </c>
      <c r="I329" s="47">
        <v>0.1429</v>
      </c>
      <c r="J329" s="48">
        <v>78</v>
      </c>
      <c r="K329" s="47">
        <v>0</v>
      </c>
    </row>
    <row r="330" spans="1:11" ht="15.75">
      <c r="A330" s="5" t="s">
        <v>315</v>
      </c>
      <c r="B330" s="5" t="s">
        <v>66</v>
      </c>
      <c r="C330" s="5" t="s">
        <v>347</v>
      </c>
      <c r="D330" s="16">
        <v>2694247</v>
      </c>
      <c r="F330" s="16">
        <v>2704842</v>
      </c>
      <c r="G330" s="17" t="s">
        <v>33</v>
      </c>
      <c r="H330" s="48">
        <v>3</v>
      </c>
      <c r="I330" s="47">
        <v>0</v>
      </c>
      <c r="J330" s="48">
        <v>40</v>
      </c>
      <c r="K330" s="47">
        <v>0</v>
      </c>
    </row>
    <row r="331" spans="1:11" ht="15.75">
      <c r="A331" s="5" t="s">
        <v>315</v>
      </c>
      <c r="B331" s="5" t="s">
        <v>66</v>
      </c>
      <c r="C331" s="5" t="s">
        <v>348</v>
      </c>
      <c r="D331" s="16">
        <v>8168362</v>
      </c>
      <c r="F331" s="16">
        <v>7993754</v>
      </c>
      <c r="G331" s="17" t="s">
        <v>39</v>
      </c>
      <c r="H331" s="48">
        <v>4</v>
      </c>
      <c r="I331" s="47">
        <v>0</v>
      </c>
      <c r="J331" s="48">
        <v>80</v>
      </c>
      <c r="K331" s="47">
        <v>0</v>
      </c>
    </row>
    <row r="332" spans="1:11" ht="15.75">
      <c r="A332" s="5" t="s">
        <v>315</v>
      </c>
      <c r="B332" s="5" t="s">
        <v>66</v>
      </c>
      <c r="C332" s="5" t="s">
        <v>349</v>
      </c>
      <c r="D332" s="16">
        <v>130378684</v>
      </c>
      <c r="F332" s="16">
        <v>136024057</v>
      </c>
      <c r="G332" s="17" t="s">
        <v>37</v>
      </c>
      <c r="H332" s="48">
        <v>57</v>
      </c>
      <c r="I332" s="47">
        <v>0.0755</v>
      </c>
      <c r="J332" s="48">
        <v>275</v>
      </c>
      <c r="K332" s="47">
        <v>0.03</v>
      </c>
    </row>
    <row r="333" spans="1:11" ht="15.75">
      <c r="A333" s="5" t="s">
        <v>315</v>
      </c>
      <c r="B333" s="5" t="s">
        <v>66</v>
      </c>
      <c r="C333" s="5" t="s">
        <v>350</v>
      </c>
      <c r="D333" s="16">
        <v>25788314</v>
      </c>
      <c r="F333" s="16">
        <v>27638986</v>
      </c>
      <c r="G333" s="17" t="s">
        <v>35</v>
      </c>
      <c r="H333" s="48">
        <v>9</v>
      </c>
      <c r="I333" s="47">
        <v>0</v>
      </c>
      <c r="J333" s="48">
        <v>30</v>
      </c>
      <c r="K333" s="47">
        <v>0</v>
      </c>
    </row>
    <row r="334" spans="1:11" ht="15.75">
      <c r="A334" s="5" t="s">
        <v>315</v>
      </c>
      <c r="B334" s="5" t="s">
        <v>66</v>
      </c>
      <c r="C334" s="5" t="s">
        <v>351</v>
      </c>
      <c r="D334" s="16">
        <v>17660612</v>
      </c>
      <c r="F334" s="16">
        <v>17055916</v>
      </c>
      <c r="G334" s="17" t="s">
        <v>39</v>
      </c>
      <c r="H334" s="48">
        <v>10</v>
      </c>
      <c r="I334" s="47">
        <v>0</v>
      </c>
      <c r="J334" s="48">
        <v>43</v>
      </c>
      <c r="K334" s="47">
        <v>0</v>
      </c>
    </row>
    <row r="335" spans="1:11" ht="15.75">
      <c r="A335" s="5" t="s">
        <v>315</v>
      </c>
      <c r="B335" s="5" t="s">
        <v>66</v>
      </c>
      <c r="C335" s="5" t="s">
        <v>352</v>
      </c>
      <c r="D335" s="16">
        <v>90515496</v>
      </c>
      <c r="F335" s="16">
        <v>94963207</v>
      </c>
      <c r="G335" s="17" t="s">
        <v>37</v>
      </c>
      <c r="H335" s="48">
        <v>45</v>
      </c>
      <c r="I335" s="47">
        <v>-0.0426</v>
      </c>
      <c r="J335" s="48">
        <v>317</v>
      </c>
      <c r="K335" s="47">
        <v>0</v>
      </c>
    </row>
    <row r="336" spans="1:11" ht="15.75">
      <c r="A336" s="5" t="s">
        <v>315</v>
      </c>
      <c r="B336" s="5" t="s">
        <v>66</v>
      </c>
      <c r="C336" s="5" t="s">
        <v>353</v>
      </c>
      <c r="D336" s="16">
        <v>120293368</v>
      </c>
      <c r="F336" s="16">
        <v>120550177</v>
      </c>
      <c r="G336" s="17" t="s">
        <v>33</v>
      </c>
      <c r="H336" s="48">
        <v>46</v>
      </c>
      <c r="I336" s="47">
        <v>-0.0417</v>
      </c>
      <c r="J336" s="48">
        <v>258</v>
      </c>
      <c r="K336" s="47">
        <v>0</v>
      </c>
    </row>
    <row r="337" spans="1:11" ht="15.75">
      <c r="A337" s="5" t="s">
        <v>315</v>
      </c>
      <c r="B337" s="5" t="s">
        <v>66</v>
      </c>
      <c r="C337" s="5" t="s">
        <v>354</v>
      </c>
      <c r="D337" s="16">
        <v>48790440</v>
      </c>
      <c r="F337" s="16">
        <v>51435344</v>
      </c>
      <c r="G337" s="17" t="s">
        <v>37</v>
      </c>
      <c r="H337" s="48">
        <v>23</v>
      </c>
      <c r="I337" s="47">
        <v>-0.0417</v>
      </c>
      <c r="J337" s="48">
        <v>128</v>
      </c>
      <c r="K337" s="47">
        <v>0</v>
      </c>
    </row>
    <row r="338" spans="1:11" ht="15.75">
      <c r="A338" s="5" t="s">
        <v>315</v>
      </c>
      <c r="B338" s="5" t="s">
        <v>66</v>
      </c>
      <c r="C338" s="5" t="s">
        <v>355</v>
      </c>
      <c r="D338" s="16">
        <v>7202342</v>
      </c>
      <c r="F338" s="16">
        <v>6543039</v>
      </c>
      <c r="G338" s="17" t="s">
        <v>88</v>
      </c>
      <c r="H338" s="48">
        <v>3</v>
      </c>
      <c r="I338" s="47">
        <v>0</v>
      </c>
      <c r="J338" s="48">
        <v>200</v>
      </c>
      <c r="K338" s="47">
        <v>0</v>
      </c>
    </row>
    <row r="339" spans="1:11" ht="15.75">
      <c r="A339" s="5" t="s">
        <v>315</v>
      </c>
      <c r="B339" s="5" t="s">
        <v>66</v>
      </c>
      <c r="C339" s="5" t="s">
        <v>356</v>
      </c>
      <c r="D339" s="16">
        <v>11361024</v>
      </c>
      <c r="F339" s="16">
        <v>12456912</v>
      </c>
      <c r="G339" s="17" t="s">
        <v>35</v>
      </c>
      <c r="H339" s="48">
        <v>12</v>
      </c>
      <c r="I339" s="47">
        <v>0.0909</v>
      </c>
      <c r="J339" s="48">
        <v>34</v>
      </c>
      <c r="K339" s="47">
        <v>0</v>
      </c>
    </row>
    <row r="340" spans="1:11" ht="15.75">
      <c r="A340" s="5" t="s">
        <v>315</v>
      </c>
      <c r="B340" s="5" t="s">
        <v>66</v>
      </c>
      <c r="C340" s="5" t="s">
        <v>357</v>
      </c>
      <c r="D340" s="16">
        <v>12207405</v>
      </c>
      <c r="F340" s="16">
        <v>13019549</v>
      </c>
      <c r="G340" s="17" t="s">
        <v>37</v>
      </c>
      <c r="H340" s="48">
        <v>18</v>
      </c>
      <c r="I340" s="47">
        <v>0.125</v>
      </c>
      <c r="J340" s="48">
        <v>20</v>
      </c>
      <c r="K340" s="47">
        <v>0</v>
      </c>
    </row>
    <row r="341" spans="1:11" ht="15.75">
      <c r="A341" s="5" t="s">
        <v>315</v>
      </c>
      <c r="B341" s="5" t="s">
        <v>66</v>
      </c>
      <c r="C341" s="5" t="s">
        <v>358</v>
      </c>
      <c r="D341" s="16">
        <v>7355832</v>
      </c>
      <c r="F341" s="16">
        <v>5850857</v>
      </c>
      <c r="G341" s="17" t="s">
        <v>88</v>
      </c>
      <c r="H341" s="48">
        <v>4</v>
      </c>
      <c r="I341" s="47">
        <v>0</v>
      </c>
      <c r="J341" s="48">
        <v>20</v>
      </c>
      <c r="K341" s="47">
        <v>0</v>
      </c>
    </row>
    <row r="342" spans="1:11" ht="15.75">
      <c r="A342" s="5" t="s">
        <v>315</v>
      </c>
      <c r="B342" s="5" t="s">
        <v>66</v>
      </c>
      <c r="C342" s="5" t="s">
        <v>359</v>
      </c>
      <c r="D342" s="16">
        <v>2020370</v>
      </c>
      <c r="F342" s="16">
        <v>2140768</v>
      </c>
      <c r="G342" s="17" t="s">
        <v>37</v>
      </c>
      <c r="H342" s="48">
        <v>3</v>
      </c>
      <c r="I342" s="47">
        <v>0</v>
      </c>
      <c r="J342" s="48">
        <v>20</v>
      </c>
      <c r="K342" s="47">
        <v>0</v>
      </c>
    </row>
    <row r="343" spans="1:11" ht="15.75">
      <c r="A343" s="5" t="s">
        <v>315</v>
      </c>
      <c r="B343" s="5" t="s">
        <v>66</v>
      </c>
      <c r="C343" s="5" t="s">
        <v>360</v>
      </c>
      <c r="D343" s="16">
        <v>120558672</v>
      </c>
      <c r="F343" s="16">
        <v>126346609</v>
      </c>
      <c r="G343" s="17" t="s">
        <v>37</v>
      </c>
      <c r="H343" s="48">
        <v>88</v>
      </c>
      <c r="I343" s="47">
        <v>0.0115</v>
      </c>
      <c r="J343" s="48">
        <v>371</v>
      </c>
      <c r="K343" s="47">
        <v>0</v>
      </c>
    </row>
    <row r="344" spans="1:11" ht="15.75">
      <c r="A344" s="5" t="s">
        <v>315</v>
      </c>
      <c r="B344" s="5" t="s">
        <v>66</v>
      </c>
      <c r="C344" s="5" t="s">
        <v>361</v>
      </c>
      <c r="D344" s="16">
        <v>3391098</v>
      </c>
      <c r="F344" s="16">
        <v>3449864</v>
      </c>
      <c r="G344" s="17" t="s">
        <v>33</v>
      </c>
      <c r="H344" s="48">
        <v>3</v>
      </c>
      <c r="I344" s="47">
        <v>0</v>
      </c>
      <c r="J344" s="48">
        <v>20</v>
      </c>
      <c r="K344" s="47">
        <v>0</v>
      </c>
    </row>
    <row r="345" spans="1:11" ht="15.75">
      <c r="A345" s="5" t="s">
        <v>315</v>
      </c>
      <c r="B345" s="5" t="s">
        <v>66</v>
      </c>
      <c r="C345" s="5" t="s">
        <v>362</v>
      </c>
      <c r="D345" s="16">
        <v>3831417</v>
      </c>
      <c r="F345" s="16">
        <v>3809310</v>
      </c>
      <c r="G345" s="17" t="s">
        <v>39</v>
      </c>
      <c r="H345" s="48">
        <v>4</v>
      </c>
      <c r="I345" s="47">
        <v>0</v>
      </c>
      <c r="J345" s="48">
        <v>46</v>
      </c>
      <c r="K345" s="47">
        <v>0</v>
      </c>
    </row>
    <row r="346" spans="1:11" ht="15.75">
      <c r="A346" s="5" t="s">
        <v>315</v>
      </c>
      <c r="B346" s="5" t="s">
        <v>66</v>
      </c>
      <c r="C346" s="5" t="s">
        <v>363</v>
      </c>
      <c r="D346" s="16">
        <v>2940891</v>
      </c>
      <c r="F346" s="16">
        <v>4023261</v>
      </c>
      <c r="G346" s="17" t="s">
        <v>35</v>
      </c>
      <c r="H346" s="48">
        <v>2</v>
      </c>
      <c r="I346" s="47">
        <v>0</v>
      </c>
      <c r="J346" s="48">
        <v>20</v>
      </c>
      <c r="K346" s="47">
        <v>0</v>
      </c>
    </row>
    <row r="347" spans="1:11" ht="15.75">
      <c r="A347" s="5" t="s">
        <v>315</v>
      </c>
      <c r="B347" s="5" t="s">
        <v>66</v>
      </c>
      <c r="C347" s="5" t="s">
        <v>364</v>
      </c>
      <c r="D347" s="16">
        <v>7136177</v>
      </c>
      <c r="F347" s="16">
        <v>6329554</v>
      </c>
      <c r="G347" s="17" t="s">
        <v>88</v>
      </c>
      <c r="H347" s="48">
        <v>8</v>
      </c>
      <c r="I347" s="47">
        <v>0</v>
      </c>
      <c r="J347" s="48">
        <v>49</v>
      </c>
      <c r="K347" s="47">
        <v>0</v>
      </c>
    </row>
    <row r="348" spans="1:11" ht="15.75">
      <c r="A348" s="5" t="s">
        <v>315</v>
      </c>
      <c r="B348" s="5" t="s">
        <v>66</v>
      </c>
      <c r="C348" s="5" t="s">
        <v>365</v>
      </c>
      <c r="D348" s="16">
        <v>5955803</v>
      </c>
      <c r="F348" s="16">
        <v>7759470</v>
      </c>
      <c r="G348" s="17" t="s">
        <v>35</v>
      </c>
      <c r="H348" s="48">
        <v>5</v>
      </c>
      <c r="I348" s="47">
        <v>0</v>
      </c>
      <c r="J348" s="48">
        <v>36</v>
      </c>
      <c r="K348" s="47">
        <v>0</v>
      </c>
    </row>
    <row r="349" spans="1:11" ht="15.75">
      <c r="A349" s="5" t="s">
        <v>315</v>
      </c>
      <c r="B349" s="5" t="s">
        <v>66</v>
      </c>
      <c r="C349" s="5" t="s">
        <v>366</v>
      </c>
      <c r="D349" s="16">
        <v>87078</v>
      </c>
      <c r="F349" s="16">
        <v>106680</v>
      </c>
      <c r="G349" s="17" t="s">
        <v>35</v>
      </c>
      <c r="H349" s="48">
        <v>2</v>
      </c>
      <c r="I349" s="47">
        <v>0</v>
      </c>
      <c r="J349" s="48">
        <v>20</v>
      </c>
      <c r="K349" s="47">
        <v>0</v>
      </c>
    </row>
    <row r="350" spans="1:11" ht="15.75">
      <c r="A350" s="5" t="s">
        <v>315</v>
      </c>
      <c r="B350" s="5" t="s">
        <v>66</v>
      </c>
      <c r="C350" s="5" t="s">
        <v>198</v>
      </c>
      <c r="D350" s="16">
        <v>127720242</v>
      </c>
      <c r="F350" s="16">
        <v>122627845</v>
      </c>
      <c r="G350" s="17" t="s">
        <v>82</v>
      </c>
      <c r="H350" s="48">
        <v>43</v>
      </c>
      <c r="I350" s="47">
        <v>0</v>
      </c>
      <c r="J350" s="48">
        <v>283</v>
      </c>
      <c r="K350" s="47">
        <v>0</v>
      </c>
    </row>
    <row r="351" spans="1:11" ht="15.75">
      <c r="A351" s="5" t="s">
        <v>315</v>
      </c>
      <c r="B351" s="5" t="s">
        <v>66</v>
      </c>
      <c r="C351" s="5" t="s">
        <v>367</v>
      </c>
      <c r="D351" s="16">
        <v>5756523</v>
      </c>
      <c r="F351" s="16">
        <v>7539580</v>
      </c>
      <c r="G351" s="17" t="s">
        <v>35</v>
      </c>
      <c r="H351" s="48">
        <v>5</v>
      </c>
      <c r="I351" s="47">
        <v>0</v>
      </c>
      <c r="J351" s="48">
        <v>54</v>
      </c>
      <c r="K351" s="47">
        <v>0</v>
      </c>
    </row>
    <row r="352" spans="1:11" ht="15.75">
      <c r="A352" s="5" t="s">
        <v>315</v>
      </c>
      <c r="B352" s="5" t="s">
        <v>66</v>
      </c>
      <c r="C352" s="5" t="s">
        <v>368</v>
      </c>
      <c r="D352" s="16">
        <v>4737927</v>
      </c>
      <c r="F352" s="16">
        <v>5012860</v>
      </c>
      <c r="G352" s="17" t="s">
        <v>37</v>
      </c>
      <c r="H352" s="48">
        <v>3</v>
      </c>
      <c r="I352" s="47">
        <v>-0.25</v>
      </c>
      <c r="J352" s="48">
        <v>64</v>
      </c>
      <c r="K352" s="47">
        <v>0</v>
      </c>
    </row>
    <row r="353" spans="1:11" ht="15.75">
      <c r="A353" s="5" t="s">
        <v>315</v>
      </c>
      <c r="B353" s="5" t="s">
        <v>66</v>
      </c>
      <c r="C353" s="5" t="s">
        <v>369</v>
      </c>
      <c r="D353" s="16">
        <v>7154238</v>
      </c>
      <c r="F353" s="16">
        <v>7272126</v>
      </c>
      <c r="G353" s="17" t="s">
        <v>33</v>
      </c>
      <c r="H353" s="48">
        <v>6</v>
      </c>
      <c r="I353" s="47">
        <v>0</v>
      </c>
      <c r="J353" s="48">
        <v>44</v>
      </c>
      <c r="K353" s="47">
        <v>0</v>
      </c>
    </row>
    <row r="354" spans="1:11" ht="15.75">
      <c r="A354" s="5" t="s">
        <v>315</v>
      </c>
      <c r="B354" s="5" t="s">
        <v>66</v>
      </c>
      <c r="C354" s="5" t="s">
        <v>370</v>
      </c>
      <c r="D354" s="16">
        <v>9886826</v>
      </c>
      <c r="F354" s="16">
        <v>9614134</v>
      </c>
      <c r="G354" s="17" t="s">
        <v>39</v>
      </c>
      <c r="H354" s="48">
        <v>7</v>
      </c>
      <c r="I354" s="47">
        <v>0</v>
      </c>
      <c r="J354" s="48">
        <v>64</v>
      </c>
      <c r="K354" s="47">
        <v>0</v>
      </c>
    </row>
    <row r="355" spans="1:11" ht="15.75">
      <c r="A355" s="5" t="s">
        <v>315</v>
      </c>
      <c r="B355" s="5" t="s">
        <v>66</v>
      </c>
      <c r="C355" s="5" t="s">
        <v>371</v>
      </c>
      <c r="D355" s="16">
        <v>743207</v>
      </c>
      <c r="F355" s="16">
        <v>890378</v>
      </c>
      <c r="G355" s="17" t="s">
        <v>35</v>
      </c>
      <c r="H355" s="48">
        <v>3</v>
      </c>
      <c r="I355" s="47">
        <v>0</v>
      </c>
      <c r="J355" s="48">
        <v>20</v>
      </c>
      <c r="K355" s="47">
        <v>0</v>
      </c>
    </row>
    <row r="356" spans="1:11" ht="15.75">
      <c r="A356" s="5" t="s">
        <v>315</v>
      </c>
      <c r="B356" s="5" t="s">
        <v>66</v>
      </c>
      <c r="C356" s="5" t="s">
        <v>372</v>
      </c>
      <c r="D356" s="16">
        <v>1852095</v>
      </c>
      <c r="F356" s="16">
        <v>1509199</v>
      </c>
      <c r="G356" s="17" t="s">
        <v>88</v>
      </c>
      <c r="H356" s="48">
        <v>2</v>
      </c>
      <c r="I356" s="47">
        <v>0</v>
      </c>
      <c r="J356" s="48">
        <v>20</v>
      </c>
      <c r="K356" s="47">
        <v>0</v>
      </c>
    </row>
    <row r="357" spans="1:11" ht="15.75">
      <c r="A357" s="5" t="s">
        <v>315</v>
      </c>
      <c r="B357" s="5" t="s">
        <v>66</v>
      </c>
      <c r="C357" s="5" t="s">
        <v>373</v>
      </c>
      <c r="D357" s="16">
        <v>3242707</v>
      </c>
      <c r="F357" s="16">
        <v>2479178</v>
      </c>
      <c r="G357" s="17" t="s">
        <v>88</v>
      </c>
      <c r="H357" s="48">
        <v>5</v>
      </c>
      <c r="I357" s="47">
        <v>0</v>
      </c>
      <c r="J357" s="48">
        <v>40</v>
      </c>
      <c r="K357" s="47">
        <v>0</v>
      </c>
    </row>
    <row r="358" spans="1:11" ht="15.75">
      <c r="A358" s="5" t="s">
        <v>315</v>
      </c>
      <c r="B358" s="5" t="s">
        <v>66</v>
      </c>
      <c r="C358" s="5" t="s">
        <v>374</v>
      </c>
      <c r="D358" s="16">
        <v>3502915</v>
      </c>
      <c r="F358" s="16">
        <v>3359614</v>
      </c>
      <c r="G358" s="17" t="s">
        <v>82</v>
      </c>
      <c r="H358" s="48">
        <v>4</v>
      </c>
      <c r="I358" s="47">
        <v>-0.2</v>
      </c>
      <c r="J358" s="48">
        <v>50</v>
      </c>
      <c r="K358" s="47">
        <v>0</v>
      </c>
    </row>
    <row r="359" spans="1:11" ht="15.75">
      <c r="A359" s="5" t="s">
        <v>315</v>
      </c>
      <c r="B359" s="5" t="s">
        <v>66</v>
      </c>
      <c r="C359" s="5" t="s">
        <v>375</v>
      </c>
      <c r="D359" s="16">
        <v>4544022</v>
      </c>
      <c r="F359" s="16">
        <v>4933462</v>
      </c>
      <c r="G359" s="17" t="s">
        <v>35</v>
      </c>
      <c r="H359" s="48">
        <v>3</v>
      </c>
      <c r="I359" s="47">
        <v>0.5</v>
      </c>
      <c r="J359" s="48">
        <v>20</v>
      </c>
      <c r="K359" s="47">
        <v>0</v>
      </c>
    </row>
    <row r="360" spans="1:11" ht="15.75">
      <c r="A360" s="5" t="s">
        <v>315</v>
      </c>
      <c r="B360" s="5" t="s">
        <v>66</v>
      </c>
      <c r="C360" s="5" t="s">
        <v>376</v>
      </c>
      <c r="D360" s="16">
        <v>8584251</v>
      </c>
      <c r="F360" s="16">
        <v>7964644</v>
      </c>
      <c r="G360" s="17" t="s">
        <v>88</v>
      </c>
      <c r="H360" s="48">
        <v>3</v>
      </c>
      <c r="I360" s="47">
        <v>0</v>
      </c>
      <c r="J360" s="48">
        <v>20</v>
      </c>
      <c r="K360" s="47">
        <v>0</v>
      </c>
    </row>
    <row r="361" spans="1:11" ht="15.75">
      <c r="A361" s="5" t="s">
        <v>315</v>
      </c>
      <c r="B361" s="5" t="s">
        <v>66</v>
      </c>
      <c r="C361" s="5" t="s">
        <v>377</v>
      </c>
      <c r="D361" s="16">
        <v>11181192</v>
      </c>
      <c r="F361" s="16">
        <v>12027250</v>
      </c>
      <c r="G361" s="17" t="s">
        <v>35</v>
      </c>
      <c r="H361" s="48">
        <v>11</v>
      </c>
      <c r="I361" s="47">
        <v>-0.0833</v>
      </c>
      <c r="J361" s="48">
        <v>67</v>
      </c>
      <c r="K361" s="47">
        <v>0</v>
      </c>
    </row>
    <row r="362" spans="1:11" ht="15.75">
      <c r="A362" s="5" t="s">
        <v>315</v>
      </c>
      <c r="B362" s="5" t="s">
        <v>66</v>
      </c>
      <c r="C362" s="5" t="s">
        <v>378</v>
      </c>
      <c r="D362" s="16">
        <v>9476445</v>
      </c>
      <c r="F362" s="16">
        <v>9046273</v>
      </c>
      <c r="G362" s="17" t="s">
        <v>82</v>
      </c>
      <c r="H362" s="48">
        <v>2</v>
      </c>
      <c r="I362" s="47">
        <v>0</v>
      </c>
      <c r="J362" s="48">
        <v>20</v>
      </c>
      <c r="K362" s="47">
        <v>0</v>
      </c>
    </row>
    <row r="363" spans="1:11" ht="15.75">
      <c r="A363" s="5" t="s">
        <v>315</v>
      </c>
      <c r="B363" s="5" t="s">
        <v>66</v>
      </c>
      <c r="C363" s="5" t="s">
        <v>379</v>
      </c>
      <c r="D363" s="16">
        <v>2141069</v>
      </c>
      <c r="F363" s="16">
        <v>2029228</v>
      </c>
      <c r="G363" s="17" t="s">
        <v>82</v>
      </c>
      <c r="H363" s="48">
        <v>5</v>
      </c>
      <c r="I363" s="47">
        <v>0</v>
      </c>
      <c r="J363" s="48">
        <v>40</v>
      </c>
      <c r="K363" s="47">
        <v>0</v>
      </c>
    </row>
    <row r="364" spans="1:11" ht="15.75">
      <c r="A364" s="5" t="s">
        <v>315</v>
      </c>
      <c r="B364" s="5" t="s">
        <v>66</v>
      </c>
      <c r="C364" s="5" t="s">
        <v>380</v>
      </c>
      <c r="D364" s="16">
        <v>1956700</v>
      </c>
      <c r="F364" s="16">
        <v>1664448</v>
      </c>
      <c r="G364" s="17" t="s">
        <v>88</v>
      </c>
      <c r="H364" s="48">
        <v>3</v>
      </c>
      <c r="I364" s="47">
        <v>0</v>
      </c>
      <c r="J364" s="48">
        <v>20</v>
      </c>
      <c r="K364" s="47">
        <v>0</v>
      </c>
    </row>
    <row r="365" spans="1:11" ht="15.75">
      <c r="A365" s="5" t="s">
        <v>381</v>
      </c>
      <c r="B365" s="5" t="s">
        <v>31</v>
      </c>
      <c r="C365" s="5" t="s">
        <v>382</v>
      </c>
      <c r="D365" s="16">
        <v>771470453</v>
      </c>
      <c r="F365" s="16">
        <v>854198550</v>
      </c>
      <c r="G365" s="17" t="s">
        <v>35</v>
      </c>
      <c r="H365" s="48">
        <v>695</v>
      </c>
      <c r="I365" s="47">
        <v>-0.0557</v>
      </c>
      <c r="J365" s="48">
        <v>1319</v>
      </c>
      <c r="K365" s="47">
        <v>0</v>
      </c>
    </row>
    <row r="366" spans="1:11" ht="15.75">
      <c r="A366" s="5" t="s">
        <v>381</v>
      </c>
      <c r="B366" s="5" t="s">
        <v>31</v>
      </c>
      <c r="C366" s="5" t="s">
        <v>383</v>
      </c>
      <c r="D366" s="16">
        <v>1504429826</v>
      </c>
      <c r="F366" s="16">
        <v>1585535938</v>
      </c>
      <c r="G366" s="17" t="s">
        <v>37</v>
      </c>
      <c r="H366" s="48">
        <v>1015</v>
      </c>
      <c r="I366" s="47">
        <v>0.0211</v>
      </c>
      <c r="J366" s="48">
        <v>2315</v>
      </c>
      <c r="K366" s="47">
        <v>0</v>
      </c>
    </row>
    <row r="367" spans="1:11" ht="15.75">
      <c r="A367" s="5" t="s">
        <v>381</v>
      </c>
      <c r="B367" s="5" t="s">
        <v>31</v>
      </c>
      <c r="C367" s="5" t="s">
        <v>384</v>
      </c>
      <c r="D367" s="16">
        <v>962958018</v>
      </c>
      <c r="F367" s="16">
        <v>1083435092</v>
      </c>
      <c r="G367" s="17" t="s">
        <v>35</v>
      </c>
      <c r="H367" s="48">
        <v>840</v>
      </c>
      <c r="I367" s="47">
        <v>0.0024</v>
      </c>
      <c r="J367" s="48">
        <v>1481</v>
      </c>
      <c r="K367" s="47">
        <v>0</v>
      </c>
    </row>
    <row r="368" spans="1:11" ht="15.75">
      <c r="A368" s="5" t="s">
        <v>381</v>
      </c>
      <c r="B368" s="5" t="s">
        <v>44</v>
      </c>
      <c r="C368" s="5" t="s">
        <v>385</v>
      </c>
      <c r="D368" s="16">
        <v>110461300</v>
      </c>
      <c r="F368" s="16">
        <v>124584021</v>
      </c>
      <c r="G368" s="17" t="s">
        <v>35</v>
      </c>
      <c r="H368" s="48">
        <v>80</v>
      </c>
      <c r="I368" s="47">
        <v>-0.0123</v>
      </c>
      <c r="J368" s="48">
        <v>312</v>
      </c>
      <c r="K368" s="47">
        <v>0</v>
      </c>
    </row>
    <row r="369" spans="1:11" ht="15.75">
      <c r="A369" s="5" t="s">
        <v>381</v>
      </c>
      <c r="B369" s="5" t="s">
        <v>44</v>
      </c>
      <c r="C369" s="5" t="s">
        <v>386</v>
      </c>
      <c r="D369" s="16">
        <v>293989032</v>
      </c>
      <c r="F369" s="16">
        <v>312970543</v>
      </c>
      <c r="G369" s="17" t="s">
        <v>37</v>
      </c>
      <c r="H369" s="48">
        <v>117</v>
      </c>
      <c r="I369" s="47">
        <v>0</v>
      </c>
      <c r="J369" s="48">
        <v>407</v>
      </c>
      <c r="K369" s="47">
        <v>0.1831</v>
      </c>
    </row>
    <row r="370" spans="1:11" ht="15.75">
      <c r="A370" s="5" t="s">
        <v>381</v>
      </c>
      <c r="B370" s="5" t="s">
        <v>44</v>
      </c>
      <c r="C370" s="5" t="s">
        <v>387</v>
      </c>
      <c r="D370" s="16">
        <v>79531936</v>
      </c>
      <c r="F370" s="16">
        <v>82984589</v>
      </c>
      <c r="G370" s="17" t="s">
        <v>37</v>
      </c>
      <c r="H370" s="48">
        <v>45</v>
      </c>
      <c r="I370" s="47">
        <v>-0.0625</v>
      </c>
      <c r="J370" s="48">
        <v>700</v>
      </c>
      <c r="K370" s="47">
        <v>-0.0667</v>
      </c>
    </row>
    <row r="371" spans="1:11" ht="15.75">
      <c r="A371" s="5" t="s">
        <v>381</v>
      </c>
      <c r="B371" s="5" t="s">
        <v>44</v>
      </c>
      <c r="C371" s="5" t="s">
        <v>388</v>
      </c>
      <c r="D371" s="16">
        <v>162068197</v>
      </c>
      <c r="F371" s="16">
        <v>160146778</v>
      </c>
      <c r="G371" s="17" t="s">
        <v>39</v>
      </c>
      <c r="H371" s="48">
        <v>85</v>
      </c>
      <c r="I371" s="47">
        <v>0.0897</v>
      </c>
      <c r="J371" s="48">
        <v>462</v>
      </c>
      <c r="K371" s="47">
        <v>0</v>
      </c>
    </row>
    <row r="372" spans="1:11" ht="15.75">
      <c r="A372" s="5" t="s">
        <v>381</v>
      </c>
      <c r="B372" s="5" t="s">
        <v>44</v>
      </c>
      <c r="C372" s="5" t="s">
        <v>389</v>
      </c>
      <c r="D372" s="16">
        <v>141164485</v>
      </c>
      <c r="F372" s="16">
        <v>153116813</v>
      </c>
      <c r="G372" s="17" t="s">
        <v>35</v>
      </c>
      <c r="H372" s="48">
        <v>101</v>
      </c>
      <c r="I372" s="47">
        <v>0.0306</v>
      </c>
      <c r="J372" s="48">
        <v>548</v>
      </c>
      <c r="K372" s="47">
        <v>0</v>
      </c>
    </row>
    <row r="373" spans="1:11" ht="15.75">
      <c r="A373" s="5" t="s">
        <v>381</v>
      </c>
      <c r="B373" s="5" t="s">
        <v>44</v>
      </c>
      <c r="C373" s="5" t="s">
        <v>390</v>
      </c>
      <c r="D373" s="16">
        <v>193372916</v>
      </c>
      <c r="F373" s="16">
        <v>208523013</v>
      </c>
      <c r="G373" s="17" t="s">
        <v>35</v>
      </c>
      <c r="H373" s="48">
        <v>157</v>
      </c>
      <c r="I373" s="47">
        <v>0.0753</v>
      </c>
      <c r="J373" s="48">
        <v>659</v>
      </c>
      <c r="K373" s="47">
        <v>0</v>
      </c>
    </row>
    <row r="374" spans="1:11" ht="15.75">
      <c r="A374" s="5" t="s">
        <v>381</v>
      </c>
      <c r="B374" s="5" t="s">
        <v>44</v>
      </c>
      <c r="C374" s="5" t="s">
        <v>391</v>
      </c>
      <c r="D374" s="16">
        <v>302632121</v>
      </c>
      <c r="F374" s="16">
        <v>312918529</v>
      </c>
      <c r="G374" s="17" t="s">
        <v>33</v>
      </c>
      <c r="H374" s="48">
        <v>187</v>
      </c>
      <c r="I374" s="47">
        <v>0.0506</v>
      </c>
      <c r="J374" s="48">
        <v>591</v>
      </c>
      <c r="K374" s="47">
        <v>0</v>
      </c>
    </row>
    <row r="375" spans="1:11" ht="15.75">
      <c r="A375" s="5" t="s">
        <v>381</v>
      </c>
      <c r="B375" s="5" t="s">
        <v>44</v>
      </c>
      <c r="C375" s="5" t="s">
        <v>392</v>
      </c>
      <c r="D375" s="16">
        <v>140940570</v>
      </c>
      <c r="F375" s="16">
        <v>125745861</v>
      </c>
      <c r="G375" s="17" t="s">
        <v>88</v>
      </c>
      <c r="H375" s="48">
        <v>61</v>
      </c>
      <c r="I375" s="47">
        <v>0.0167</v>
      </c>
      <c r="J375" s="48">
        <v>336</v>
      </c>
      <c r="K375" s="47">
        <v>0</v>
      </c>
    </row>
    <row r="376" spans="1:11" ht="15.75">
      <c r="A376" s="5" t="s">
        <v>381</v>
      </c>
      <c r="B376" s="5" t="s">
        <v>44</v>
      </c>
      <c r="C376" s="5" t="s">
        <v>393</v>
      </c>
      <c r="D376" s="16">
        <v>179740553</v>
      </c>
      <c r="F376" s="16">
        <v>166847093</v>
      </c>
      <c r="G376" s="17" t="s">
        <v>88</v>
      </c>
      <c r="H376" s="48">
        <v>115</v>
      </c>
      <c r="I376" s="47">
        <v>0.0748</v>
      </c>
      <c r="J376" s="48">
        <v>529</v>
      </c>
      <c r="K376" s="47">
        <v>0.0019</v>
      </c>
    </row>
    <row r="377" spans="1:11" ht="15.75">
      <c r="A377" s="5" t="s">
        <v>381</v>
      </c>
      <c r="B377" s="5" t="s">
        <v>44</v>
      </c>
      <c r="C377" s="5" t="s">
        <v>394</v>
      </c>
      <c r="D377" s="16">
        <v>228547804</v>
      </c>
      <c r="F377" s="16">
        <v>234619142</v>
      </c>
      <c r="G377" s="17" t="s">
        <v>33</v>
      </c>
      <c r="H377" s="48">
        <v>114</v>
      </c>
      <c r="I377" s="47">
        <v>-0.0256</v>
      </c>
      <c r="J377" s="48">
        <v>421</v>
      </c>
      <c r="K377" s="47">
        <v>0</v>
      </c>
    </row>
    <row r="378" spans="1:11" ht="15.75">
      <c r="A378" s="5" t="s">
        <v>381</v>
      </c>
      <c r="B378" s="5" t="s">
        <v>44</v>
      </c>
      <c r="C378" s="5" t="s">
        <v>395</v>
      </c>
      <c r="D378" s="16">
        <v>499042166</v>
      </c>
      <c r="F378" s="16">
        <v>495803738</v>
      </c>
      <c r="G378" s="17" t="s">
        <v>39</v>
      </c>
      <c r="H378" s="48">
        <v>451</v>
      </c>
      <c r="I378" s="47">
        <v>0.0112</v>
      </c>
      <c r="J378" s="48">
        <v>1074</v>
      </c>
      <c r="K378" s="47">
        <v>0</v>
      </c>
    </row>
    <row r="379" spans="1:11" ht="15.75">
      <c r="A379" s="5" t="s">
        <v>381</v>
      </c>
      <c r="B379" s="5" t="s">
        <v>44</v>
      </c>
      <c r="C379" s="5" t="s">
        <v>396</v>
      </c>
      <c r="D379" s="16">
        <v>226489736</v>
      </c>
      <c r="F379" s="16">
        <v>235504988</v>
      </c>
      <c r="G379" s="17" t="s">
        <v>37</v>
      </c>
      <c r="H379" s="48">
        <v>129</v>
      </c>
      <c r="I379" s="47">
        <v>0.032</v>
      </c>
      <c r="J379" s="48">
        <v>482</v>
      </c>
      <c r="K379" s="47">
        <v>0</v>
      </c>
    </row>
    <row r="380" spans="1:11" ht="15.75">
      <c r="A380" s="5" t="s">
        <v>381</v>
      </c>
      <c r="B380" s="5" t="s">
        <v>44</v>
      </c>
      <c r="C380" s="5" t="s">
        <v>397</v>
      </c>
      <c r="D380" s="16">
        <v>103004607</v>
      </c>
      <c r="F380" s="16">
        <v>102196043</v>
      </c>
      <c r="G380" s="17" t="s">
        <v>39</v>
      </c>
      <c r="H380" s="48">
        <v>67</v>
      </c>
      <c r="I380" s="47">
        <v>-0.029</v>
      </c>
      <c r="J380" s="48">
        <v>304</v>
      </c>
      <c r="K380" s="47">
        <v>0</v>
      </c>
    </row>
    <row r="381" spans="1:11" ht="15.75">
      <c r="A381" s="5" t="s">
        <v>381</v>
      </c>
      <c r="B381" s="5" t="s">
        <v>44</v>
      </c>
      <c r="C381" s="5" t="s">
        <v>398</v>
      </c>
      <c r="D381" s="16">
        <v>19711668</v>
      </c>
      <c r="F381" s="16">
        <v>20441843</v>
      </c>
      <c r="G381" s="17" t="s">
        <v>37</v>
      </c>
      <c r="H381" s="48">
        <v>8</v>
      </c>
      <c r="I381" s="47">
        <v>0</v>
      </c>
      <c r="J381" s="48">
        <v>299</v>
      </c>
      <c r="K381" s="47">
        <v>0</v>
      </c>
    </row>
    <row r="382" spans="1:11" ht="15.75">
      <c r="A382" s="5" t="s">
        <v>381</v>
      </c>
      <c r="B382" s="5" t="s">
        <v>44</v>
      </c>
      <c r="C382" s="5" t="s">
        <v>399</v>
      </c>
      <c r="D382" s="16">
        <v>29749597</v>
      </c>
      <c r="F382" s="16">
        <v>28333610</v>
      </c>
      <c r="G382" s="17" t="s">
        <v>82</v>
      </c>
      <c r="H382" s="48">
        <v>24</v>
      </c>
      <c r="I382" s="47">
        <v>0</v>
      </c>
      <c r="J382" s="48">
        <v>253</v>
      </c>
      <c r="K382" s="47">
        <v>0</v>
      </c>
    </row>
    <row r="383" spans="1:11" ht="15.75">
      <c r="A383" s="5" t="s">
        <v>381</v>
      </c>
      <c r="B383" s="5" t="s">
        <v>66</v>
      </c>
      <c r="C383" s="5" t="s">
        <v>400</v>
      </c>
      <c r="D383" s="16">
        <v>116459440</v>
      </c>
      <c r="F383" s="16">
        <v>118389105</v>
      </c>
      <c r="G383" s="17" t="s">
        <v>33</v>
      </c>
      <c r="H383" s="48">
        <v>73</v>
      </c>
      <c r="I383" s="47">
        <v>0.1231</v>
      </c>
      <c r="J383" s="48">
        <v>405</v>
      </c>
      <c r="K383" s="47">
        <v>0.063</v>
      </c>
    </row>
    <row r="384" spans="1:11" ht="15.75">
      <c r="A384" s="5" t="s">
        <v>381</v>
      </c>
      <c r="B384" s="5" t="s">
        <v>66</v>
      </c>
      <c r="C384" s="5" t="s">
        <v>401</v>
      </c>
      <c r="D384" s="16">
        <v>110913313</v>
      </c>
      <c r="F384" s="16">
        <v>122731431</v>
      </c>
      <c r="G384" s="17" t="s">
        <v>35</v>
      </c>
      <c r="H384" s="48">
        <v>62</v>
      </c>
      <c r="I384" s="47">
        <v>0.0877</v>
      </c>
      <c r="J384" s="48">
        <v>373</v>
      </c>
      <c r="K384" s="47">
        <v>0.0054</v>
      </c>
    </row>
    <row r="385" spans="1:11" ht="15.75">
      <c r="A385" s="5" t="s">
        <v>381</v>
      </c>
      <c r="B385" s="5" t="s">
        <v>66</v>
      </c>
      <c r="C385" s="5" t="s">
        <v>402</v>
      </c>
      <c r="D385" s="16">
        <v>22811643</v>
      </c>
      <c r="F385" s="16">
        <v>22593805</v>
      </c>
      <c r="G385" s="17" t="s">
        <v>39</v>
      </c>
      <c r="H385" s="48">
        <v>16</v>
      </c>
      <c r="I385" s="47">
        <v>-0.0588</v>
      </c>
      <c r="J385" s="48">
        <v>38</v>
      </c>
      <c r="K385" s="47">
        <v>0</v>
      </c>
    </row>
    <row r="386" spans="1:11" ht="15.75">
      <c r="A386" s="5" t="s">
        <v>381</v>
      </c>
      <c r="B386" s="5" t="s">
        <v>66</v>
      </c>
      <c r="C386" s="5" t="s">
        <v>403</v>
      </c>
      <c r="D386" s="16">
        <v>41417456</v>
      </c>
      <c r="F386" s="16">
        <v>40764218</v>
      </c>
      <c r="G386" s="17" t="s">
        <v>39</v>
      </c>
      <c r="H386" s="48">
        <v>31</v>
      </c>
      <c r="I386" s="47">
        <v>0.0333</v>
      </c>
      <c r="J386" s="48">
        <v>205</v>
      </c>
      <c r="K386" s="47">
        <v>0</v>
      </c>
    </row>
    <row r="387" spans="1:11" ht="15.75">
      <c r="A387" s="5" t="s">
        <v>381</v>
      </c>
      <c r="B387" s="5" t="s">
        <v>66</v>
      </c>
      <c r="C387" s="5" t="s">
        <v>404</v>
      </c>
      <c r="D387" s="16">
        <v>27658626</v>
      </c>
      <c r="F387" s="16">
        <v>30483010</v>
      </c>
      <c r="G387" s="17" t="s">
        <v>35</v>
      </c>
      <c r="H387" s="48">
        <v>34</v>
      </c>
      <c r="I387" s="47">
        <v>0.0303</v>
      </c>
      <c r="J387" s="48">
        <v>202</v>
      </c>
      <c r="K387" s="47">
        <v>0</v>
      </c>
    </row>
    <row r="388" spans="1:11" ht="15.75">
      <c r="A388" s="5" t="s">
        <v>381</v>
      </c>
      <c r="B388" s="5" t="s">
        <v>66</v>
      </c>
      <c r="C388" s="5" t="s">
        <v>405</v>
      </c>
      <c r="D388" s="16">
        <v>16813134</v>
      </c>
      <c r="F388" s="16">
        <v>17530428</v>
      </c>
      <c r="G388" s="17" t="s">
        <v>37</v>
      </c>
      <c r="H388" s="48">
        <v>14</v>
      </c>
      <c r="I388" s="47">
        <v>0.2727</v>
      </c>
      <c r="J388" s="48">
        <v>112</v>
      </c>
      <c r="K388" s="47">
        <v>0</v>
      </c>
    </row>
    <row r="389" spans="1:11" ht="15.75">
      <c r="A389" s="5" t="s">
        <v>381</v>
      </c>
      <c r="B389" s="5" t="s">
        <v>66</v>
      </c>
      <c r="C389" s="5" t="s">
        <v>406</v>
      </c>
      <c r="D389" s="16">
        <v>52635281</v>
      </c>
      <c r="F389" s="16">
        <v>59112392</v>
      </c>
      <c r="G389" s="17" t="s">
        <v>35</v>
      </c>
      <c r="H389" s="48">
        <v>31</v>
      </c>
      <c r="I389" s="47">
        <v>0.1923</v>
      </c>
      <c r="J389" s="48">
        <v>193</v>
      </c>
      <c r="K389" s="47">
        <v>0</v>
      </c>
    </row>
    <row r="390" spans="1:11" ht="15.75">
      <c r="A390" s="5" t="s">
        <v>381</v>
      </c>
      <c r="B390" s="5" t="s">
        <v>66</v>
      </c>
      <c r="C390" s="5" t="s">
        <v>407</v>
      </c>
      <c r="D390" s="16">
        <v>0</v>
      </c>
      <c r="F390" s="16">
        <v>96384113</v>
      </c>
      <c r="G390" s="17" t="s">
        <v>134</v>
      </c>
      <c r="H390" s="48">
        <v>65</v>
      </c>
      <c r="I390" s="47" t="s">
        <v>132</v>
      </c>
      <c r="J390" s="48">
        <v>161</v>
      </c>
      <c r="K390" s="47" t="s">
        <v>132</v>
      </c>
    </row>
    <row r="391" spans="1:11" ht="15.75">
      <c r="A391" s="5" t="s">
        <v>381</v>
      </c>
      <c r="B391" s="5" t="s">
        <v>66</v>
      </c>
      <c r="C391" s="5" t="s">
        <v>408</v>
      </c>
      <c r="D391" s="16">
        <v>46453080</v>
      </c>
      <c r="F391" s="16">
        <v>37021661</v>
      </c>
      <c r="G391" s="17" t="s">
        <v>88</v>
      </c>
      <c r="H391" s="48">
        <v>22</v>
      </c>
      <c r="I391" s="47">
        <v>-0.1852</v>
      </c>
      <c r="J391" s="48">
        <v>297</v>
      </c>
      <c r="K391" s="47">
        <v>-0.1416</v>
      </c>
    </row>
    <row r="392" spans="1:11" ht="15.75">
      <c r="A392" s="5" t="s">
        <v>381</v>
      </c>
      <c r="B392" s="5" t="s">
        <v>66</v>
      </c>
      <c r="C392" s="5" t="s">
        <v>409</v>
      </c>
      <c r="D392" s="16">
        <v>11691501</v>
      </c>
      <c r="F392" s="16">
        <v>12375561</v>
      </c>
      <c r="G392" s="17" t="s">
        <v>37</v>
      </c>
      <c r="H392" s="48">
        <v>6</v>
      </c>
      <c r="I392" s="47">
        <v>0</v>
      </c>
      <c r="J392" s="48">
        <v>200</v>
      </c>
      <c r="K392" s="47">
        <v>0</v>
      </c>
    </row>
    <row r="393" spans="1:11" ht="15.75">
      <c r="A393" s="5" t="s">
        <v>381</v>
      </c>
      <c r="B393" s="5" t="s">
        <v>66</v>
      </c>
      <c r="C393" s="5" t="s">
        <v>410</v>
      </c>
      <c r="D393" s="16">
        <v>12482735</v>
      </c>
      <c r="F393" s="16">
        <v>12474480</v>
      </c>
      <c r="G393" s="17" t="s">
        <v>39</v>
      </c>
      <c r="H393" s="48">
        <v>13</v>
      </c>
      <c r="I393" s="47">
        <v>0.3</v>
      </c>
      <c r="J393" s="48">
        <v>24</v>
      </c>
      <c r="K393" s="47">
        <v>0</v>
      </c>
    </row>
    <row r="394" spans="1:11" ht="15.75">
      <c r="A394" s="5" t="s">
        <v>381</v>
      </c>
      <c r="B394" s="5" t="s">
        <v>66</v>
      </c>
      <c r="C394" s="5" t="s">
        <v>411</v>
      </c>
      <c r="D394" s="16">
        <v>43959034</v>
      </c>
      <c r="F394" s="16">
        <v>46112570</v>
      </c>
      <c r="G394" s="17" t="s">
        <v>37</v>
      </c>
      <c r="H394" s="48">
        <v>24</v>
      </c>
      <c r="I394" s="47">
        <v>-0.0769</v>
      </c>
      <c r="J394" s="48">
        <v>68</v>
      </c>
      <c r="K394" s="47">
        <v>0</v>
      </c>
    </row>
    <row r="395" spans="1:11" ht="15.75">
      <c r="A395" s="5" t="s">
        <v>381</v>
      </c>
      <c r="B395" s="5" t="s">
        <v>66</v>
      </c>
      <c r="C395" s="5" t="s">
        <v>412</v>
      </c>
      <c r="D395" s="16">
        <v>6446892</v>
      </c>
      <c r="F395" s="16">
        <v>5961904</v>
      </c>
      <c r="G395" s="17" t="s">
        <v>88</v>
      </c>
      <c r="H395" s="48">
        <v>10</v>
      </c>
      <c r="I395" s="47">
        <v>0.1111</v>
      </c>
      <c r="J395" s="48">
        <v>55</v>
      </c>
      <c r="K395" s="47">
        <v>0</v>
      </c>
    </row>
    <row r="396" spans="1:11" ht="15.75">
      <c r="A396" s="5" t="s">
        <v>381</v>
      </c>
      <c r="B396" s="5" t="s">
        <v>66</v>
      </c>
      <c r="C396" s="5" t="s">
        <v>413</v>
      </c>
      <c r="D396" s="16">
        <v>5507238</v>
      </c>
      <c r="F396" s="16">
        <v>5661742</v>
      </c>
      <c r="G396" s="17" t="s">
        <v>33</v>
      </c>
      <c r="H396" s="48">
        <v>7</v>
      </c>
      <c r="I396" s="47">
        <v>-0.125</v>
      </c>
      <c r="J396" s="48">
        <v>37</v>
      </c>
      <c r="K396" s="47">
        <v>0</v>
      </c>
    </row>
    <row r="397" spans="1:11" ht="15.75">
      <c r="A397" s="5" t="s">
        <v>381</v>
      </c>
      <c r="B397" s="5" t="s">
        <v>66</v>
      </c>
      <c r="C397" s="5" t="s">
        <v>414</v>
      </c>
      <c r="D397" s="16">
        <v>1740807</v>
      </c>
      <c r="F397" s="16">
        <v>1448627</v>
      </c>
      <c r="G397" s="17" t="s">
        <v>88</v>
      </c>
      <c r="H397" s="48">
        <v>3</v>
      </c>
      <c r="I397" s="47">
        <v>-0.25</v>
      </c>
      <c r="J397" s="48">
        <v>46</v>
      </c>
      <c r="K397" s="47">
        <v>0</v>
      </c>
    </row>
    <row r="398" spans="1:11" ht="15.75">
      <c r="A398" s="5" t="s">
        <v>381</v>
      </c>
      <c r="B398" s="5" t="s">
        <v>66</v>
      </c>
      <c r="C398" s="5" t="s">
        <v>415</v>
      </c>
      <c r="D398" s="16">
        <v>19232417</v>
      </c>
      <c r="F398" s="16">
        <v>21114314</v>
      </c>
      <c r="G398" s="17" t="s">
        <v>35</v>
      </c>
      <c r="H398" s="48">
        <v>19</v>
      </c>
      <c r="I398" s="47">
        <v>0.0556</v>
      </c>
      <c r="J398" s="48">
        <v>56</v>
      </c>
      <c r="K398" s="47">
        <v>0</v>
      </c>
    </row>
    <row r="399" spans="1:11" ht="15.75">
      <c r="A399" s="5" t="s">
        <v>381</v>
      </c>
      <c r="B399" s="5" t="s">
        <v>66</v>
      </c>
      <c r="C399" s="5" t="s">
        <v>416</v>
      </c>
      <c r="D399" s="16">
        <v>13557536</v>
      </c>
      <c r="F399" s="16">
        <v>14301517</v>
      </c>
      <c r="G399" s="17" t="s">
        <v>37</v>
      </c>
      <c r="H399" s="48">
        <v>7</v>
      </c>
      <c r="I399" s="47">
        <v>0.1667</v>
      </c>
      <c r="J399" s="48">
        <v>41</v>
      </c>
      <c r="K399" s="47">
        <v>-0.1458</v>
      </c>
    </row>
    <row r="400" spans="1:11" ht="15.75">
      <c r="A400" s="5" t="s">
        <v>381</v>
      </c>
      <c r="B400" s="5" t="s">
        <v>66</v>
      </c>
      <c r="C400" s="5" t="s">
        <v>417</v>
      </c>
      <c r="D400" s="16">
        <v>16571085</v>
      </c>
      <c r="F400" s="16">
        <v>18056494</v>
      </c>
      <c r="G400" s="17" t="s">
        <v>35</v>
      </c>
      <c r="H400" s="48">
        <v>8</v>
      </c>
      <c r="I400" s="47">
        <v>0</v>
      </c>
      <c r="J400" s="48">
        <v>333</v>
      </c>
      <c r="K400" s="47">
        <v>0</v>
      </c>
    </row>
    <row r="401" spans="1:11" ht="15.75">
      <c r="A401" s="5" t="s">
        <v>381</v>
      </c>
      <c r="B401" s="5" t="s">
        <v>66</v>
      </c>
      <c r="C401" s="5" t="s">
        <v>418</v>
      </c>
      <c r="D401" s="16">
        <v>56785611</v>
      </c>
      <c r="F401" s="16">
        <v>54977991</v>
      </c>
      <c r="G401" s="17" t="s">
        <v>39</v>
      </c>
      <c r="H401" s="48">
        <v>33</v>
      </c>
      <c r="I401" s="47">
        <v>0</v>
      </c>
      <c r="J401" s="48">
        <v>173</v>
      </c>
      <c r="K401" s="47">
        <v>0</v>
      </c>
    </row>
    <row r="402" spans="1:11" ht="15.75">
      <c r="A402" s="5" t="s">
        <v>381</v>
      </c>
      <c r="B402" s="5" t="s">
        <v>66</v>
      </c>
      <c r="C402" s="5" t="s">
        <v>419</v>
      </c>
      <c r="D402" s="16">
        <v>203610764</v>
      </c>
      <c r="F402" s="16">
        <v>215227024</v>
      </c>
      <c r="G402" s="17" t="s">
        <v>37</v>
      </c>
      <c r="H402" s="48">
        <v>72</v>
      </c>
      <c r="I402" s="47">
        <v>0.125</v>
      </c>
      <c r="J402" s="48">
        <v>462</v>
      </c>
      <c r="K402" s="47">
        <v>0.0065</v>
      </c>
    </row>
    <row r="403" spans="1:11" ht="15.75">
      <c r="A403" s="5" t="s">
        <v>381</v>
      </c>
      <c r="B403" s="5" t="s">
        <v>66</v>
      </c>
      <c r="C403" s="5" t="s">
        <v>420</v>
      </c>
      <c r="D403" s="16">
        <v>82097668</v>
      </c>
      <c r="F403" s="16">
        <v>94685404</v>
      </c>
      <c r="G403" s="17" t="s">
        <v>35</v>
      </c>
      <c r="H403" s="48">
        <v>60</v>
      </c>
      <c r="I403" s="47">
        <v>0.2</v>
      </c>
      <c r="J403" s="48">
        <v>95</v>
      </c>
      <c r="K403" s="47">
        <v>0</v>
      </c>
    </row>
    <row r="404" spans="1:11" ht="15.75">
      <c r="A404" s="5" t="s">
        <v>381</v>
      </c>
      <c r="B404" s="5" t="s">
        <v>66</v>
      </c>
      <c r="C404" s="5" t="s">
        <v>421</v>
      </c>
      <c r="D404" s="16">
        <v>51218100</v>
      </c>
      <c r="F404" s="16">
        <v>56079927</v>
      </c>
      <c r="G404" s="17" t="s">
        <v>35</v>
      </c>
      <c r="H404" s="48">
        <v>47</v>
      </c>
      <c r="I404" s="47">
        <v>0.0444</v>
      </c>
      <c r="J404" s="48">
        <v>196</v>
      </c>
      <c r="K404" s="47">
        <v>0</v>
      </c>
    </row>
    <row r="405" spans="1:11" ht="15.75">
      <c r="A405" s="5" t="s">
        <v>381</v>
      </c>
      <c r="B405" s="5" t="s">
        <v>66</v>
      </c>
      <c r="C405" s="5" t="s">
        <v>422</v>
      </c>
      <c r="D405" s="16">
        <v>79388537</v>
      </c>
      <c r="F405" s="16">
        <v>95533293</v>
      </c>
      <c r="G405" s="17" t="s">
        <v>35</v>
      </c>
      <c r="H405" s="48">
        <v>52</v>
      </c>
      <c r="I405" s="47">
        <v>0.1556</v>
      </c>
      <c r="J405" s="48">
        <v>104</v>
      </c>
      <c r="K405" s="47">
        <v>0.0097</v>
      </c>
    </row>
    <row r="406" spans="1:11" ht="15.75">
      <c r="A406" s="5" t="s">
        <v>381</v>
      </c>
      <c r="B406" s="5" t="s">
        <v>66</v>
      </c>
      <c r="C406" s="5" t="s">
        <v>423</v>
      </c>
      <c r="D406" s="16">
        <v>11773799</v>
      </c>
      <c r="F406" s="16">
        <v>12098916</v>
      </c>
      <c r="G406" s="17" t="s">
        <v>33</v>
      </c>
      <c r="H406" s="48">
        <v>18</v>
      </c>
      <c r="I406" s="47">
        <v>0.0588</v>
      </c>
      <c r="J406" s="48">
        <v>31</v>
      </c>
      <c r="K406" s="47">
        <v>0</v>
      </c>
    </row>
    <row r="407" spans="1:11" ht="15.75">
      <c r="A407" s="5" t="s">
        <v>381</v>
      </c>
      <c r="B407" s="5" t="s">
        <v>66</v>
      </c>
      <c r="C407" s="5" t="s">
        <v>424</v>
      </c>
      <c r="D407" s="16">
        <v>9162275</v>
      </c>
      <c r="F407" s="16">
        <v>10018008</v>
      </c>
      <c r="G407" s="17" t="s">
        <v>35</v>
      </c>
      <c r="H407" s="48">
        <v>4</v>
      </c>
      <c r="I407" s="47">
        <v>0</v>
      </c>
      <c r="J407" s="48">
        <v>200</v>
      </c>
      <c r="K407" s="47">
        <v>0</v>
      </c>
    </row>
    <row r="408" spans="1:11" ht="15.75">
      <c r="A408" s="5" t="s">
        <v>381</v>
      </c>
      <c r="B408" s="5" t="s">
        <v>66</v>
      </c>
      <c r="C408" s="5" t="s">
        <v>425</v>
      </c>
      <c r="D408" s="16">
        <v>9847417</v>
      </c>
      <c r="F408" s="16">
        <v>21248593</v>
      </c>
      <c r="G408" s="17" t="s">
        <v>35</v>
      </c>
      <c r="H408" s="48">
        <v>7</v>
      </c>
      <c r="I408" s="47">
        <v>0</v>
      </c>
      <c r="J408" s="48">
        <v>153</v>
      </c>
      <c r="K408" s="47">
        <v>0</v>
      </c>
    </row>
    <row r="409" spans="1:11" ht="15.75">
      <c r="A409" s="5" t="s">
        <v>381</v>
      </c>
      <c r="B409" s="5" t="s">
        <v>66</v>
      </c>
      <c r="C409" s="5" t="s">
        <v>426</v>
      </c>
      <c r="D409" s="16">
        <v>3833777</v>
      </c>
      <c r="F409" s="16">
        <v>3962979</v>
      </c>
      <c r="G409" s="17" t="s">
        <v>33</v>
      </c>
      <c r="H409" s="48">
        <v>7</v>
      </c>
      <c r="I409" s="47">
        <v>0.1667</v>
      </c>
      <c r="J409" s="48">
        <v>20</v>
      </c>
      <c r="K409" s="47">
        <v>0</v>
      </c>
    </row>
    <row r="410" spans="1:11" ht="15.75">
      <c r="A410" s="5" t="s">
        <v>381</v>
      </c>
      <c r="B410" s="5" t="s">
        <v>66</v>
      </c>
      <c r="C410" s="5" t="s">
        <v>427</v>
      </c>
      <c r="D410" s="16">
        <v>7423192</v>
      </c>
      <c r="F410" s="16">
        <v>7941756</v>
      </c>
      <c r="G410" s="17" t="s">
        <v>37</v>
      </c>
      <c r="H410" s="48">
        <v>11</v>
      </c>
      <c r="I410" s="47">
        <v>-0.0833</v>
      </c>
      <c r="J410" s="48">
        <v>40</v>
      </c>
      <c r="K410" s="47">
        <v>0</v>
      </c>
    </row>
    <row r="411" spans="1:11" ht="15.75">
      <c r="A411" s="5" t="s">
        <v>381</v>
      </c>
      <c r="B411" s="5" t="s">
        <v>66</v>
      </c>
      <c r="C411" s="5" t="s">
        <v>428</v>
      </c>
      <c r="D411" s="16">
        <v>14336922</v>
      </c>
      <c r="F411" s="16">
        <v>15079795</v>
      </c>
      <c r="G411" s="17" t="s">
        <v>37</v>
      </c>
      <c r="H411" s="48">
        <v>7</v>
      </c>
      <c r="I411" s="47">
        <v>0.1667</v>
      </c>
      <c r="J411" s="48">
        <v>20</v>
      </c>
      <c r="K411" s="47">
        <v>0</v>
      </c>
    </row>
    <row r="412" spans="1:11" ht="15.75">
      <c r="A412" s="5" t="s">
        <v>381</v>
      </c>
      <c r="B412" s="5" t="s">
        <v>66</v>
      </c>
      <c r="C412" s="5" t="s">
        <v>429</v>
      </c>
      <c r="D412" s="16">
        <v>3907330</v>
      </c>
      <c r="F412" s="16">
        <v>4136435</v>
      </c>
      <c r="G412" s="17" t="s">
        <v>37</v>
      </c>
      <c r="H412" s="48">
        <v>2</v>
      </c>
      <c r="I412" s="47">
        <v>0</v>
      </c>
      <c r="J412" s="48">
        <v>20</v>
      </c>
      <c r="K412" s="47">
        <v>0</v>
      </c>
    </row>
    <row r="413" spans="1:11" ht="15.75">
      <c r="A413" s="5" t="s">
        <v>381</v>
      </c>
      <c r="B413" s="5" t="s">
        <v>66</v>
      </c>
      <c r="C413" s="5" t="s">
        <v>430</v>
      </c>
      <c r="D413" s="16">
        <v>15812791</v>
      </c>
      <c r="F413" s="16">
        <v>17158745</v>
      </c>
      <c r="G413" s="17" t="s">
        <v>35</v>
      </c>
      <c r="H413" s="48">
        <v>19</v>
      </c>
      <c r="I413" s="47">
        <v>0.0556</v>
      </c>
      <c r="J413" s="48">
        <v>30</v>
      </c>
      <c r="K413" s="47">
        <v>0</v>
      </c>
    </row>
    <row r="414" spans="1:11" ht="15.75">
      <c r="A414" s="5" t="s">
        <v>381</v>
      </c>
      <c r="B414" s="5" t="s">
        <v>66</v>
      </c>
      <c r="C414" s="5" t="s">
        <v>431</v>
      </c>
      <c r="D414" s="16">
        <v>14351159</v>
      </c>
      <c r="F414" s="16">
        <v>15681045</v>
      </c>
      <c r="G414" s="17" t="s">
        <v>35</v>
      </c>
      <c r="H414" s="48">
        <v>24</v>
      </c>
      <c r="I414" s="47">
        <v>0.0435</v>
      </c>
      <c r="J414" s="48">
        <v>48</v>
      </c>
      <c r="K414" s="47">
        <v>0</v>
      </c>
    </row>
    <row r="415" spans="1:11" ht="15.75">
      <c r="A415" s="5" t="s">
        <v>381</v>
      </c>
      <c r="B415" s="5" t="s">
        <v>66</v>
      </c>
      <c r="C415" s="5" t="s">
        <v>432</v>
      </c>
      <c r="D415" s="16">
        <v>64689748</v>
      </c>
      <c r="F415" s="16">
        <v>65115298</v>
      </c>
      <c r="G415" s="17" t="s">
        <v>33</v>
      </c>
      <c r="H415" s="48">
        <v>38</v>
      </c>
      <c r="I415" s="47">
        <v>0.0556</v>
      </c>
      <c r="J415" s="48">
        <v>214</v>
      </c>
      <c r="K415" s="47">
        <v>0</v>
      </c>
    </row>
    <row r="416" spans="1:11" ht="15.75">
      <c r="A416" s="5" t="s">
        <v>381</v>
      </c>
      <c r="B416" s="5" t="s">
        <v>66</v>
      </c>
      <c r="C416" s="5" t="s">
        <v>433</v>
      </c>
      <c r="D416" s="16">
        <v>3948650</v>
      </c>
      <c r="F416" s="16">
        <v>3852309</v>
      </c>
      <c r="G416" s="17" t="s">
        <v>39</v>
      </c>
      <c r="H416" s="48">
        <v>3</v>
      </c>
      <c r="I416" s="47">
        <v>0</v>
      </c>
      <c r="J416" s="48">
        <v>20</v>
      </c>
      <c r="K416" s="47">
        <v>0</v>
      </c>
    </row>
    <row r="417" spans="1:11" ht="15.75">
      <c r="A417" s="5" t="s">
        <v>381</v>
      </c>
      <c r="B417" s="5" t="s">
        <v>66</v>
      </c>
      <c r="C417" s="5" t="s">
        <v>434</v>
      </c>
      <c r="D417" s="16">
        <v>3542370</v>
      </c>
      <c r="F417" s="16">
        <v>3701198</v>
      </c>
      <c r="G417" s="17" t="s">
        <v>37</v>
      </c>
      <c r="H417" s="48">
        <v>6</v>
      </c>
      <c r="I417" s="47">
        <v>0.2</v>
      </c>
      <c r="J417" s="48">
        <v>46</v>
      </c>
      <c r="K417" s="47">
        <v>0</v>
      </c>
    </row>
    <row r="418" spans="1:11" ht="15.75">
      <c r="A418" s="5" t="s">
        <v>381</v>
      </c>
      <c r="B418" s="5" t="s">
        <v>66</v>
      </c>
      <c r="C418" s="5" t="s">
        <v>435</v>
      </c>
      <c r="D418" s="16">
        <v>20285776</v>
      </c>
      <c r="F418" s="16">
        <v>19980617</v>
      </c>
      <c r="G418" s="17" t="s">
        <v>39</v>
      </c>
      <c r="H418" s="48">
        <v>17</v>
      </c>
      <c r="I418" s="47">
        <v>0.0625</v>
      </c>
      <c r="J418" s="48">
        <v>101</v>
      </c>
      <c r="K418" s="47">
        <v>0</v>
      </c>
    </row>
    <row r="419" spans="1:11" ht="15.75">
      <c r="A419" s="5" t="s">
        <v>381</v>
      </c>
      <c r="B419" s="5" t="s">
        <v>66</v>
      </c>
      <c r="C419" s="5" t="s">
        <v>436</v>
      </c>
      <c r="D419" s="16">
        <v>3848823</v>
      </c>
      <c r="F419" s="16">
        <v>3376023</v>
      </c>
      <c r="G419" s="17" t="s">
        <v>88</v>
      </c>
      <c r="H419" s="48">
        <v>7</v>
      </c>
      <c r="I419" s="47">
        <v>-0.125</v>
      </c>
      <c r="J419" s="48">
        <v>25</v>
      </c>
      <c r="K419" s="47">
        <v>0</v>
      </c>
    </row>
    <row r="420" spans="1:11" ht="15.75">
      <c r="A420" s="5" t="s">
        <v>381</v>
      </c>
      <c r="B420" s="5" t="s">
        <v>66</v>
      </c>
      <c r="C420" s="5" t="s">
        <v>437</v>
      </c>
      <c r="D420" s="16">
        <v>4939731</v>
      </c>
      <c r="F420" s="16">
        <v>3701749</v>
      </c>
      <c r="G420" s="17" t="s">
        <v>88</v>
      </c>
      <c r="H420" s="48">
        <v>11</v>
      </c>
      <c r="I420" s="47">
        <v>0</v>
      </c>
      <c r="J420" s="48">
        <v>67</v>
      </c>
      <c r="K420" s="47">
        <v>0</v>
      </c>
    </row>
    <row r="421" spans="1:11" ht="15.75">
      <c r="A421" s="5" t="s">
        <v>381</v>
      </c>
      <c r="B421" s="5" t="s">
        <v>66</v>
      </c>
      <c r="C421" s="5" t="s">
        <v>438</v>
      </c>
      <c r="D421" s="16">
        <v>9612499</v>
      </c>
      <c r="F421" s="16">
        <v>9986919</v>
      </c>
      <c r="G421" s="17" t="s">
        <v>37</v>
      </c>
      <c r="H421" s="48">
        <v>5</v>
      </c>
      <c r="I421" s="47">
        <v>-0.1667</v>
      </c>
      <c r="J421" s="48">
        <v>40</v>
      </c>
      <c r="K421" s="47">
        <v>0</v>
      </c>
    </row>
    <row r="422" spans="1:11" ht="15.75">
      <c r="A422" s="5" t="s">
        <v>381</v>
      </c>
      <c r="B422" s="5" t="s">
        <v>66</v>
      </c>
      <c r="C422" s="5" t="s">
        <v>439</v>
      </c>
      <c r="D422" s="16">
        <v>4853615</v>
      </c>
      <c r="F422" s="16">
        <v>4853534</v>
      </c>
      <c r="G422" s="17" t="s">
        <v>39</v>
      </c>
      <c r="H422" s="48">
        <v>3</v>
      </c>
      <c r="I422" s="47">
        <v>0</v>
      </c>
      <c r="J422" s="48">
        <v>24</v>
      </c>
      <c r="K422" s="47">
        <v>0</v>
      </c>
    </row>
    <row r="423" spans="1:11" ht="15.75">
      <c r="A423" s="5" t="s">
        <v>381</v>
      </c>
      <c r="B423" s="5" t="s">
        <v>66</v>
      </c>
      <c r="C423" s="5" t="s">
        <v>440</v>
      </c>
      <c r="D423" s="16">
        <v>20976254</v>
      </c>
      <c r="F423" s="16">
        <v>21911934</v>
      </c>
      <c r="G423" s="17" t="s">
        <v>37</v>
      </c>
      <c r="H423" s="48">
        <v>14</v>
      </c>
      <c r="I423" s="47">
        <v>0.0769</v>
      </c>
      <c r="J423" s="48">
        <v>49</v>
      </c>
      <c r="K423" s="47">
        <v>0</v>
      </c>
    </row>
    <row r="424" spans="1:11" ht="15.75">
      <c r="A424" s="5" t="s">
        <v>381</v>
      </c>
      <c r="B424" s="5" t="s">
        <v>66</v>
      </c>
      <c r="C424" s="5" t="s">
        <v>441</v>
      </c>
      <c r="D424" s="16">
        <v>5165020</v>
      </c>
      <c r="F424" s="16">
        <v>4269151</v>
      </c>
      <c r="G424" s="17" t="s">
        <v>88</v>
      </c>
      <c r="H424" s="48">
        <v>4</v>
      </c>
      <c r="I424" s="47">
        <v>0</v>
      </c>
      <c r="J424" s="48">
        <v>20</v>
      </c>
      <c r="K424" s="47">
        <v>0</v>
      </c>
    </row>
    <row r="425" spans="1:11" ht="15.75">
      <c r="A425" s="5" t="s">
        <v>381</v>
      </c>
      <c r="B425" s="5" t="s">
        <v>66</v>
      </c>
      <c r="C425" s="5" t="s">
        <v>442</v>
      </c>
      <c r="D425" s="16">
        <v>3266615</v>
      </c>
      <c r="F425" s="16">
        <v>5404493</v>
      </c>
      <c r="G425" s="17" t="s">
        <v>35</v>
      </c>
      <c r="H425" s="48">
        <v>2</v>
      </c>
      <c r="I425" s="47">
        <v>-0.3333</v>
      </c>
      <c r="J425" s="48">
        <v>39</v>
      </c>
      <c r="K425" s="47">
        <v>0</v>
      </c>
    </row>
    <row r="426" spans="1:11" ht="15.75">
      <c r="A426" s="5" t="s">
        <v>381</v>
      </c>
      <c r="B426" s="5" t="s">
        <v>66</v>
      </c>
      <c r="C426" s="5" t="s">
        <v>443</v>
      </c>
      <c r="D426" s="16">
        <v>1921521</v>
      </c>
      <c r="F426" s="16">
        <v>1636423</v>
      </c>
      <c r="G426" s="17" t="s">
        <v>88</v>
      </c>
      <c r="H426" s="48">
        <v>3</v>
      </c>
      <c r="I426" s="47">
        <v>0.5</v>
      </c>
      <c r="J426" s="48">
        <v>20</v>
      </c>
      <c r="K426" s="47">
        <v>0</v>
      </c>
    </row>
    <row r="427" spans="1:11" ht="15.75">
      <c r="A427" s="5" t="s">
        <v>381</v>
      </c>
      <c r="B427" s="5" t="s">
        <v>66</v>
      </c>
      <c r="C427" s="5" t="s">
        <v>444</v>
      </c>
      <c r="D427" s="16">
        <v>3968634</v>
      </c>
      <c r="F427" s="16">
        <v>3558589</v>
      </c>
      <c r="G427" s="17" t="s">
        <v>88</v>
      </c>
      <c r="H427" s="48">
        <v>7</v>
      </c>
      <c r="I427" s="47">
        <v>0</v>
      </c>
      <c r="J427" s="48">
        <v>20</v>
      </c>
      <c r="K427" s="47">
        <v>0</v>
      </c>
    </row>
    <row r="428" spans="1:11" ht="15.75">
      <c r="A428" s="5" t="s">
        <v>381</v>
      </c>
      <c r="B428" s="5" t="s">
        <v>66</v>
      </c>
      <c r="C428" s="5" t="s">
        <v>445</v>
      </c>
      <c r="D428" s="16">
        <v>7479567</v>
      </c>
      <c r="F428" s="16">
        <v>8228004</v>
      </c>
      <c r="G428" s="17" t="s">
        <v>35</v>
      </c>
      <c r="H428" s="48">
        <v>5</v>
      </c>
      <c r="I428" s="47">
        <v>0</v>
      </c>
      <c r="J428" s="48">
        <v>50</v>
      </c>
      <c r="K428" s="47">
        <v>0</v>
      </c>
    </row>
    <row r="429" spans="1:11" ht="15.75">
      <c r="A429" s="5" t="s">
        <v>381</v>
      </c>
      <c r="B429" s="5" t="s">
        <v>66</v>
      </c>
      <c r="C429" s="5" t="s">
        <v>446</v>
      </c>
      <c r="D429" s="16">
        <v>4903188</v>
      </c>
      <c r="F429" s="16">
        <v>4748453</v>
      </c>
      <c r="G429" s="17" t="s">
        <v>39</v>
      </c>
      <c r="H429" s="48">
        <v>10</v>
      </c>
      <c r="I429" s="47">
        <v>0.1111</v>
      </c>
      <c r="J429" s="48">
        <v>51</v>
      </c>
      <c r="K429" s="47">
        <v>0</v>
      </c>
    </row>
    <row r="430" spans="1:11" ht="15.75">
      <c r="A430" s="5" t="s">
        <v>381</v>
      </c>
      <c r="B430" s="5" t="s">
        <v>66</v>
      </c>
      <c r="C430" s="5" t="s">
        <v>447</v>
      </c>
      <c r="D430" s="16">
        <v>16060463</v>
      </c>
      <c r="F430" s="16">
        <v>14810155</v>
      </c>
      <c r="G430" s="17" t="s">
        <v>88</v>
      </c>
      <c r="H430" s="48">
        <v>12</v>
      </c>
      <c r="I430" s="47">
        <v>0</v>
      </c>
      <c r="J430" s="48">
        <v>99</v>
      </c>
      <c r="K430" s="47">
        <v>-0.0481</v>
      </c>
    </row>
    <row r="431" spans="1:11" ht="15.75">
      <c r="A431" s="5" t="s">
        <v>381</v>
      </c>
      <c r="B431" s="5" t="s">
        <v>66</v>
      </c>
      <c r="C431" s="5" t="s">
        <v>448</v>
      </c>
      <c r="D431" s="16">
        <v>3433635</v>
      </c>
      <c r="F431" s="16">
        <v>2663453</v>
      </c>
      <c r="G431" s="17" t="s">
        <v>88</v>
      </c>
      <c r="H431" s="48">
        <v>7</v>
      </c>
      <c r="I431" s="47">
        <v>-0.125</v>
      </c>
      <c r="J431" s="48">
        <v>37</v>
      </c>
      <c r="K431" s="47">
        <v>0</v>
      </c>
    </row>
    <row r="432" spans="1:11" ht="15.75">
      <c r="A432" s="5" t="s">
        <v>381</v>
      </c>
      <c r="B432" s="5" t="s">
        <v>66</v>
      </c>
      <c r="C432" s="5" t="s">
        <v>449</v>
      </c>
      <c r="D432" s="16">
        <v>11779503</v>
      </c>
      <c r="F432" s="16">
        <v>12167604</v>
      </c>
      <c r="G432" s="17" t="s">
        <v>33</v>
      </c>
      <c r="H432" s="48">
        <v>8</v>
      </c>
      <c r="I432" s="47">
        <v>-0.2</v>
      </c>
      <c r="J432" s="48">
        <v>60</v>
      </c>
      <c r="K432" s="47">
        <v>0</v>
      </c>
    </row>
    <row r="433" spans="1:11" ht="15.75">
      <c r="A433" s="5" t="s">
        <v>381</v>
      </c>
      <c r="B433" s="5" t="s">
        <v>66</v>
      </c>
      <c r="C433" s="5" t="s">
        <v>450</v>
      </c>
      <c r="D433" s="16">
        <v>2651146</v>
      </c>
      <c r="F433" s="16">
        <v>3024258</v>
      </c>
      <c r="G433" s="17" t="s">
        <v>35</v>
      </c>
      <c r="H433" s="48">
        <v>3</v>
      </c>
      <c r="I433" s="47">
        <v>0</v>
      </c>
      <c r="J433" s="48">
        <v>20</v>
      </c>
      <c r="K433" s="47">
        <v>0</v>
      </c>
    </row>
    <row r="434" spans="1:11" ht="15.75">
      <c r="A434" s="5" t="s">
        <v>381</v>
      </c>
      <c r="B434" s="5" t="s">
        <v>66</v>
      </c>
      <c r="C434" s="5" t="s">
        <v>451</v>
      </c>
      <c r="D434" s="16">
        <v>7706209</v>
      </c>
      <c r="F434" s="16">
        <v>9195564</v>
      </c>
      <c r="G434" s="17" t="s">
        <v>35</v>
      </c>
      <c r="H434" s="48">
        <v>5</v>
      </c>
      <c r="I434" s="47">
        <v>0</v>
      </c>
      <c r="J434" s="48">
        <v>20</v>
      </c>
      <c r="K434" s="47">
        <v>0</v>
      </c>
    </row>
    <row r="435" spans="1:11" ht="15.75">
      <c r="A435" s="5" t="s">
        <v>381</v>
      </c>
      <c r="B435" s="5" t="s">
        <v>66</v>
      </c>
      <c r="C435" s="5" t="s">
        <v>452</v>
      </c>
      <c r="D435" s="16">
        <v>0</v>
      </c>
      <c r="F435" s="16">
        <v>8657236</v>
      </c>
      <c r="G435" s="17" t="s">
        <v>134</v>
      </c>
      <c r="H435" s="48">
        <v>6</v>
      </c>
      <c r="I435" s="47" t="s">
        <v>132</v>
      </c>
      <c r="J435" s="48">
        <v>20</v>
      </c>
      <c r="K435" s="47" t="s">
        <v>132</v>
      </c>
    </row>
    <row r="436" spans="1:11" ht="15.75">
      <c r="A436" s="5" t="s">
        <v>381</v>
      </c>
      <c r="B436" s="5" t="s">
        <v>66</v>
      </c>
      <c r="C436" s="5" t="s">
        <v>453</v>
      </c>
      <c r="D436" s="16">
        <v>1573858</v>
      </c>
      <c r="F436" s="16">
        <v>1406656</v>
      </c>
      <c r="G436" s="17" t="s">
        <v>88</v>
      </c>
      <c r="H436" s="48">
        <v>6</v>
      </c>
      <c r="I436" s="47">
        <v>0</v>
      </c>
      <c r="J436" s="48">
        <v>49</v>
      </c>
      <c r="K436" s="47">
        <v>0</v>
      </c>
    </row>
    <row r="437" spans="1:11" ht="15.75">
      <c r="A437" s="5" t="s">
        <v>381</v>
      </c>
      <c r="B437" s="5" t="s">
        <v>66</v>
      </c>
      <c r="C437" s="5" t="s">
        <v>454</v>
      </c>
      <c r="D437" s="16">
        <v>11776116</v>
      </c>
      <c r="F437" s="16">
        <v>9561448</v>
      </c>
      <c r="G437" s="17" t="s">
        <v>88</v>
      </c>
      <c r="H437" s="48">
        <v>8</v>
      </c>
      <c r="I437" s="47">
        <v>0.1429</v>
      </c>
      <c r="J437" s="48">
        <v>40</v>
      </c>
      <c r="K437" s="47">
        <v>0</v>
      </c>
    </row>
    <row r="438" spans="1:11" ht="15.75">
      <c r="A438" s="5" t="s">
        <v>381</v>
      </c>
      <c r="B438" s="5" t="s">
        <v>66</v>
      </c>
      <c r="C438" s="5" t="s">
        <v>455</v>
      </c>
      <c r="D438" s="16">
        <v>23975660</v>
      </c>
      <c r="F438" s="16">
        <v>19239288</v>
      </c>
      <c r="G438" s="17" t="s">
        <v>88</v>
      </c>
      <c r="H438" s="48">
        <v>8</v>
      </c>
      <c r="I438" s="47">
        <v>-0.1111</v>
      </c>
      <c r="J438" s="48">
        <v>20</v>
      </c>
      <c r="K438" s="47">
        <v>0</v>
      </c>
    </row>
    <row r="439" spans="1:11" ht="15.75">
      <c r="A439" s="5" t="s">
        <v>381</v>
      </c>
      <c r="B439" s="5" t="s">
        <v>66</v>
      </c>
      <c r="C439" s="5" t="s">
        <v>456</v>
      </c>
      <c r="D439" s="16">
        <v>1792262</v>
      </c>
      <c r="F439" s="16">
        <v>2600385</v>
      </c>
      <c r="G439" s="17" t="s">
        <v>35</v>
      </c>
      <c r="H439" s="48">
        <v>3</v>
      </c>
      <c r="I439" s="47">
        <v>-0.25</v>
      </c>
      <c r="J439" s="48">
        <v>20</v>
      </c>
      <c r="K439" s="47">
        <v>0</v>
      </c>
    </row>
    <row r="440" spans="1:11" ht="15.75">
      <c r="A440" s="5" t="s">
        <v>381</v>
      </c>
      <c r="B440" s="5" t="s">
        <v>66</v>
      </c>
      <c r="C440" s="5" t="s">
        <v>457</v>
      </c>
      <c r="D440" s="16">
        <v>27231199</v>
      </c>
      <c r="F440" s="16">
        <v>29832325</v>
      </c>
      <c r="G440" s="17" t="s">
        <v>35</v>
      </c>
      <c r="H440" s="48">
        <v>36</v>
      </c>
      <c r="I440" s="47">
        <v>0.0588</v>
      </c>
      <c r="J440" s="48">
        <v>49</v>
      </c>
      <c r="K440" s="47">
        <v>0</v>
      </c>
    </row>
    <row r="441" spans="1:11" ht="15.75">
      <c r="A441" s="5" t="s">
        <v>381</v>
      </c>
      <c r="B441" s="5" t="s">
        <v>66</v>
      </c>
      <c r="C441" s="5" t="s">
        <v>458</v>
      </c>
      <c r="D441" s="16">
        <v>4345050</v>
      </c>
      <c r="F441" s="16">
        <v>3839825</v>
      </c>
      <c r="G441" s="17" t="s">
        <v>88</v>
      </c>
      <c r="H441" s="48">
        <v>6</v>
      </c>
      <c r="I441" s="47">
        <v>0.2</v>
      </c>
      <c r="J441" s="48">
        <v>20</v>
      </c>
      <c r="K441" s="47">
        <v>0</v>
      </c>
    </row>
    <row r="442" spans="1:11" ht="15.75">
      <c r="A442" s="5" t="s">
        <v>381</v>
      </c>
      <c r="B442" s="5" t="s">
        <v>66</v>
      </c>
      <c r="C442" s="5" t="s">
        <v>459</v>
      </c>
      <c r="D442" s="16">
        <v>5347592</v>
      </c>
      <c r="F442" s="16">
        <v>5679733</v>
      </c>
      <c r="G442" s="17" t="s">
        <v>37</v>
      </c>
      <c r="H442" s="48">
        <v>6</v>
      </c>
      <c r="I442" s="47">
        <v>-0.1429</v>
      </c>
      <c r="J442" s="48">
        <v>20</v>
      </c>
      <c r="K442" s="47">
        <v>0</v>
      </c>
    </row>
    <row r="443" spans="1:11" ht="15.75">
      <c r="A443" s="5" t="s">
        <v>381</v>
      </c>
      <c r="B443" s="5" t="s">
        <v>66</v>
      </c>
      <c r="C443" s="5" t="s">
        <v>460</v>
      </c>
      <c r="D443" s="16">
        <v>19217395</v>
      </c>
      <c r="F443" s="16">
        <v>21045195</v>
      </c>
      <c r="G443" s="17" t="s">
        <v>35</v>
      </c>
      <c r="H443" s="48">
        <v>11</v>
      </c>
      <c r="I443" s="47">
        <v>0</v>
      </c>
      <c r="J443" s="48">
        <v>112</v>
      </c>
      <c r="K443" s="47">
        <v>0</v>
      </c>
    </row>
    <row r="444" spans="1:11" ht="15.75">
      <c r="A444" s="5" t="s">
        <v>381</v>
      </c>
      <c r="B444" s="5" t="s">
        <v>66</v>
      </c>
      <c r="C444" s="5" t="s">
        <v>461</v>
      </c>
      <c r="D444" s="16">
        <v>24213868</v>
      </c>
      <c r="F444" s="16">
        <v>23389525</v>
      </c>
      <c r="G444" s="17" t="s">
        <v>39</v>
      </c>
      <c r="H444" s="48">
        <v>13</v>
      </c>
      <c r="I444" s="47">
        <v>-0.0714</v>
      </c>
      <c r="J444" s="48">
        <v>49</v>
      </c>
      <c r="K444" s="47">
        <v>0</v>
      </c>
    </row>
    <row r="445" spans="1:11" ht="15.75">
      <c r="A445" s="5" t="s">
        <v>381</v>
      </c>
      <c r="B445" s="5" t="s">
        <v>66</v>
      </c>
      <c r="C445" s="5" t="s">
        <v>462</v>
      </c>
      <c r="D445" s="16">
        <v>5674765</v>
      </c>
      <c r="F445" s="16">
        <v>7895058</v>
      </c>
      <c r="G445" s="17" t="s">
        <v>35</v>
      </c>
      <c r="H445" s="48">
        <v>3</v>
      </c>
      <c r="I445" s="47">
        <v>0</v>
      </c>
      <c r="J445" s="48">
        <v>20</v>
      </c>
      <c r="K445" s="47">
        <v>0</v>
      </c>
    </row>
    <row r="446" spans="1:11" ht="15.75">
      <c r="A446" s="5" t="s">
        <v>381</v>
      </c>
      <c r="B446" s="5" t="s">
        <v>66</v>
      </c>
      <c r="C446" s="5" t="s">
        <v>463</v>
      </c>
      <c r="D446" s="16">
        <v>44220640</v>
      </c>
      <c r="F446" s="16">
        <v>43050353</v>
      </c>
      <c r="G446" s="17" t="s">
        <v>39</v>
      </c>
      <c r="H446" s="48">
        <v>23</v>
      </c>
      <c r="I446" s="47">
        <v>0</v>
      </c>
      <c r="J446" s="48">
        <v>83</v>
      </c>
      <c r="K446" s="47">
        <v>0</v>
      </c>
    </row>
    <row r="447" spans="1:11" ht="15.75">
      <c r="A447" s="5" t="s">
        <v>381</v>
      </c>
      <c r="B447" s="5" t="s">
        <v>66</v>
      </c>
      <c r="C447" s="5" t="s">
        <v>464</v>
      </c>
      <c r="D447" s="16">
        <v>9195919</v>
      </c>
      <c r="F447" s="16">
        <v>9091207</v>
      </c>
      <c r="G447" s="17" t="s">
        <v>39</v>
      </c>
      <c r="H447" s="48">
        <v>6</v>
      </c>
      <c r="I447" s="47">
        <v>0</v>
      </c>
      <c r="J447" s="48">
        <v>60</v>
      </c>
      <c r="K447" s="47">
        <v>0</v>
      </c>
    </row>
    <row r="448" spans="1:11" ht="15.75">
      <c r="A448" s="5" t="s">
        <v>381</v>
      </c>
      <c r="B448" s="5" t="s">
        <v>66</v>
      </c>
      <c r="C448" s="5" t="s">
        <v>465</v>
      </c>
      <c r="D448" s="16">
        <v>4510838</v>
      </c>
      <c r="F448" s="16">
        <v>4260928</v>
      </c>
      <c r="G448" s="17" t="s">
        <v>82</v>
      </c>
      <c r="H448" s="48">
        <v>3</v>
      </c>
      <c r="I448" s="47">
        <v>0</v>
      </c>
      <c r="J448" s="48">
        <v>21</v>
      </c>
      <c r="K448" s="47">
        <v>0</v>
      </c>
    </row>
    <row r="449" spans="1:11" ht="15.75">
      <c r="A449" s="5" t="s">
        <v>381</v>
      </c>
      <c r="B449" s="5" t="s">
        <v>66</v>
      </c>
      <c r="C449" s="5" t="s">
        <v>466</v>
      </c>
      <c r="D449" s="16">
        <v>2344143</v>
      </c>
      <c r="F449" s="16">
        <v>4659213</v>
      </c>
      <c r="G449" s="17" t="s">
        <v>35</v>
      </c>
      <c r="H449" s="48">
        <v>5</v>
      </c>
      <c r="I449" s="47">
        <v>0.6667</v>
      </c>
      <c r="J449" s="48">
        <v>20</v>
      </c>
      <c r="K449" s="47">
        <v>0</v>
      </c>
    </row>
    <row r="450" spans="1:11" ht="15.75">
      <c r="A450" s="5" t="s">
        <v>381</v>
      </c>
      <c r="B450" s="5" t="s">
        <v>66</v>
      </c>
      <c r="C450" s="5" t="s">
        <v>467</v>
      </c>
      <c r="D450" s="16">
        <v>6043821</v>
      </c>
      <c r="F450" s="16">
        <v>5849996</v>
      </c>
      <c r="G450" s="17" t="s">
        <v>39</v>
      </c>
      <c r="H450" s="48">
        <v>4</v>
      </c>
      <c r="I450" s="47">
        <v>-0.2</v>
      </c>
      <c r="J450" s="48">
        <v>20</v>
      </c>
      <c r="K450" s="47">
        <v>0</v>
      </c>
    </row>
    <row r="451" spans="1:11" ht="15.75">
      <c r="A451" s="5" t="s">
        <v>381</v>
      </c>
      <c r="B451" s="5" t="s">
        <v>66</v>
      </c>
      <c r="C451" s="5" t="s">
        <v>468</v>
      </c>
      <c r="D451" s="16">
        <v>9415442</v>
      </c>
      <c r="F451" s="16">
        <v>9412079</v>
      </c>
      <c r="G451" s="17" t="s">
        <v>39</v>
      </c>
      <c r="H451" s="48">
        <v>11</v>
      </c>
      <c r="I451" s="47">
        <v>0</v>
      </c>
      <c r="J451" s="48">
        <v>20</v>
      </c>
      <c r="K451" s="47">
        <v>0</v>
      </c>
    </row>
    <row r="452" spans="1:11" ht="15.75">
      <c r="A452" s="5" t="s">
        <v>381</v>
      </c>
      <c r="B452" s="5" t="s">
        <v>66</v>
      </c>
      <c r="C452" s="5" t="s">
        <v>469</v>
      </c>
      <c r="D452" s="16">
        <v>12035761</v>
      </c>
      <c r="F452" s="16">
        <v>11469472</v>
      </c>
      <c r="G452" s="17" t="s">
        <v>82</v>
      </c>
      <c r="H452" s="48">
        <v>9</v>
      </c>
      <c r="I452" s="47">
        <v>0.125</v>
      </c>
      <c r="J452" s="48">
        <v>77</v>
      </c>
      <c r="K452" s="47">
        <v>0</v>
      </c>
    </row>
    <row r="453" spans="1:11" ht="15.75">
      <c r="A453" s="5" t="s">
        <v>381</v>
      </c>
      <c r="B453" s="5" t="s">
        <v>66</v>
      </c>
      <c r="C453" s="5" t="s">
        <v>470</v>
      </c>
      <c r="D453" s="16">
        <v>1433428</v>
      </c>
      <c r="F453" s="16">
        <v>1413059</v>
      </c>
      <c r="G453" s="17" t="s">
        <v>39</v>
      </c>
      <c r="H453" s="48">
        <v>4</v>
      </c>
      <c r="I453" s="47">
        <v>0</v>
      </c>
      <c r="J453" s="48">
        <v>20</v>
      </c>
      <c r="K453" s="47">
        <v>0</v>
      </c>
    </row>
    <row r="454" spans="1:11" ht="15.75">
      <c r="A454" s="5" t="s">
        <v>381</v>
      </c>
      <c r="B454" s="5" t="s">
        <v>66</v>
      </c>
      <c r="C454" s="5" t="s">
        <v>471</v>
      </c>
      <c r="D454" s="16">
        <v>8419633</v>
      </c>
      <c r="F454" s="16">
        <v>8287724</v>
      </c>
      <c r="G454" s="17" t="s">
        <v>39</v>
      </c>
      <c r="H454" s="48">
        <v>4</v>
      </c>
      <c r="I454" s="47">
        <v>0</v>
      </c>
      <c r="J454" s="48">
        <v>24</v>
      </c>
      <c r="K454" s="47">
        <v>0</v>
      </c>
    </row>
    <row r="455" spans="1:11" ht="15.75">
      <c r="A455" s="5" t="s">
        <v>381</v>
      </c>
      <c r="B455" s="5" t="s">
        <v>66</v>
      </c>
      <c r="C455" s="5" t="s">
        <v>472</v>
      </c>
      <c r="D455" s="16">
        <v>3394119</v>
      </c>
      <c r="F455" s="16">
        <v>3125115</v>
      </c>
      <c r="G455" s="17" t="s">
        <v>88</v>
      </c>
      <c r="H455" s="48">
        <v>4</v>
      </c>
      <c r="I455" s="47">
        <v>0</v>
      </c>
      <c r="J455" s="48">
        <v>60</v>
      </c>
      <c r="K455" s="47">
        <v>0</v>
      </c>
    </row>
    <row r="456" spans="1:11" ht="15.75">
      <c r="A456" s="5" t="s">
        <v>381</v>
      </c>
      <c r="B456" s="5" t="s">
        <v>66</v>
      </c>
      <c r="C456" s="5" t="s">
        <v>473</v>
      </c>
      <c r="D456" s="16">
        <v>21344592</v>
      </c>
      <c r="F456" s="16">
        <v>23979875</v>
      </c>
      <c r="G456" s="17" t="s">
        <v>35</v>
      </c>
      <c r="H456" s="48">
        <v>16</v>
      </c>
      <c r="I456" s="47">
        <v>0.1429</v>
      </c>
      <c r="J456" s="48">
        <v>95</v>
      </c>
      <c r="K456" s="47">
        <v>0</v>
      </c>
    </row>
    <row r="457" spans="1:11" ht="15.75">
      <c r="A457" s="5" t="s">
        <v>381</v>
      </c>
      <c r="B457" s="5" t="s">
        <v>66</v>
      </c>
      <c r="C457" s="5" t="s">
        <v>474</v>
      </c>
      <c r="D457" s="16">
        <v>6013848</v>
      </c>
      <c r="F457" s="16">
        <v>5382979</v>
      </c>
      <c r="G457" s="17" t="s">
        <v>88</v>
      </c>
      <c r="H457" s="48">
        <v>4</v>
      </c>
      <c r="I457" s="47">
        <v>0</v>
      </c>
      <c r="J457" s="48">
        <v>25</v>
      </c>
      <c r="K457" s="47">
        <v>0</v>
      </c>
    </row>
    <row r="458" spans="1:11" ht="15.75">
      <c r="A458" s="5" t="s">
        <v>381</v>
      </c>
      <c r="B458" s="5" t="s">
        <v>66</v>
      </c>
      <c r="C458" s="5" t="s">
        <v>475</v>
      </c>
      <c r="D458" s="16">
        <v>19201723</v>
      </c>
      <c r="F458" s="16">
        <v>18296923</v>
      </c>
      <c r="G458" s="17" t="s">
        <v>82</v>
      </c>
      <c r="H458" s="48">
        <v>12</v>
      </c>
      <c r="I458" s="47">
        <v>-0.0769</v>
      </c>
      <c r="J458" s="48">
        <v>41</v>
      </c>
      <c r="K458" s="47">
        <v>0</v>
      </c>
    </row>
    <row r="459" spans="1:11" ht="15.75">
      <c r="A459" s="5" t="s">
        <v>381</v>
      </c>
      <c r="B459" s="5" t="s">
        <v>66</v>
      </c>
      <c r="C459" s="5" t="s">
        <v>476</v>
      </c>
      <c r="D459" s="16">
        <v>5986798</v>
      </c>
      <c r="F459" s="16">
        <v>6818792</v>
      </c>
      <c r="G459" s="17" t="s">
        <v>35</v>
      </c>
      <c r="H459" s="48">
        <v>3</v>
      </c>
      <c r="I459" s="47">
        <v>0</v>
      </c>
      <c r="J459" s="48">
        <v>80</v>
      </c>
      <c r="K459" s="47">
        <v>0</v>
      </c>
    </row>
    <row r="460" spans="1:11" ht="15.75">
      <c r="A460" s="5" t="s">
        <v>381</v>
      </c>
      <c r="B460" s="5" t="s">
        <v>66</v>
      </c>
      <c r="C460" s="5" t="s">
        <v>477</v>
      </c>
      <c r="D460" s="16">
        <v>4358653</v>
      </c>
      <c r="F460" s="16">
        <v>5281199</v>
      </c>
      <c r="G460" s="17" t="s">
        <v>35</v>
      </c>
      <c r="H460" s="48">
        <v>5</v>
      </c>
      <c r="I460" s="47">
        <v>0</v>
      </c>
      <c r="J460" s="48">
        <v>42</v>
      </c>
      <c r="K460" s="47">
        <v>0</v>
      </c>
    </row>
    <row r="461" spans="1:11" ht="15.75">
      <c r="A461" s="5" t="s">
        <v>381</v>
      </c>
      <c r="B461" s="5" t="s">
        <v>66</v>
      </c>
      <c r="C461" s="5" t="s">
        <v>478</v>
      </c>
      <c r="D461" s="16">
        <v>2973454</v>
      </c>
      <c r="F461" s="16">
        <v>3110862</v>
      </c>
      <c r="G461" s="17" t="s">
        <v>37</v>
      </c>
      <c r="H461" s="48">
        <v>2</v>
      </c>
      <c r="I461" s="47">
        <v>0</v>
      </c>
      <c r="J461" s="48">
        <v>20</v>
      </c>
      <c r="K461" s="47">
        <v>0</v>
      </c>
    </row>
    <row r="462" spans="1:11" ht="15.75">
      <c r="A462" s="5" t="s">
        <v>381</v>
      </c>
      <c r="B462" s="5" t="s">
        <v>66</v>
      </c>
      <c r="C462" s="5" t="s">
        <v>479</v>
      </c>
      <c r="D462" s="16">
        <v>5219899</v>
      </c>
      <c r="F462" s="16">
        <v>6428594</v>
      </c>
      <c r="G462" s="17" t="s">
        <v>35</v>
      </c>
      <c r="H462" s="48">
        <v>7</v>
      </c>
      <c r="I462" s="47">
        <v>0.1667</v>
      </c>
      <c r="J462" s="48">
        <v>40</v>
      </c>
      <c r="K462" s="47">
        <v>0</v>
      </c>
    </row>
    <row r="463" spans="1:11" ht="15.75">
      <c r="A463" s="5" t="s">
        <v>381</v>
      </c>
      <c r="B463" s="5" t="s">
        <v>66</v>
      </c>
      <c r="C463" s="5" t="s">
        <v>480</v>
      </c>
      <c r="D463" s="16">
        <v>3521591</v>
      </c>
      <c r="F463" s="16">
        <v>3741767</v>
      </c>
      <c r="G463" s="17" t="s">
        <v>37</v>
      </c>
      <c r="H463" s="48">
        <v>3</v>
      </c>
      <c r="I463" s="47">
        <v>0.5</v>
      </c>
      <c r="J463" s="48">
        <v>20</v>
      </c>
      <c r="K463" s="47">
        <v>0</v>
      </c>
    </row>
    <row r="464" spans="1:11" ht="15.75">
      <c r="A464" s="5" t="s">
        <v>381</v>
      </c>
      <c r="B464" s="5" t="s">
        <v>66</v>
      </c>
      <c r="C464" s="5" t="s">
        <v>481</v>
      </c>
      <c r="D464" s="16">
        <v>45636766</v>
      </c>
      <c r="F464" s="16">
        <v>44434019</v>
      </c>
      <c r="G464" s="17" t="s">
        <v>39</v>
      </c>
      <c r="H464" s="48">
        <v>28</v>
      </c>
      <c r="I464" s="47">
        <v>-0.0345</v>
      </c>
      <c r="J464" s="48">
        <v>224</v>
      </c>
      <c r="K464" s="47">
        <v>0</v>
      </c>
    </row>
    <row r="465" spans="1:11" ht="15.75">
      <c r="A465" s="5" t="s">
        <v>381</v>
      </c>
      <c r="B465" s="5" t="s">
        <v>66</v>
      </c>
      <c r="C465" s="5" t="s">
        <v>482</v>
      </c>
      <c r="D465" s="16">
        <v>4641014</v>
      </c>
      <c r="F465" s="16">
        <v>3923041</v>
      </c>
      <c r="G465" s="17" t="s">
        <v>88</v>
      </c>
      <c r="H465" s="48">
        <v>4</v>
      </c>
      <c r="I465" s="47">
        <v>-0.3333</v>
      </c>
      <c r="J465" s="48">
        <v>30</v>
      </c>
      <c r="K465" s="47">
        <v>0</v>
      </c>
    </row>
    <row r="466" spans="1:11" ht="15.75">
      <c r="A466" s="5" t="s">
        <v>381</v>
      </c>
      <c r="B466" s="5" t="s">
        <v>66</v>
      </c>
      <c r="C466" s="5" t="s">
        <v>483</v>
      </c>
      <c r="D466" s="16">
        <v>2969148</v>
      </c>
      <c r="F466" s="16">
        <v>3543190</v>
      </c>
      <c r="G466" s="17" t="s">
        <v>35</v>
      </c>
      <c r="H466" s="48">
        <v>3</v>
      </c>
      <c r="I466" s="47">
        <v>0</v>
      </c>
      <c r="J466" s="48">
        <v>22</v>
      </c>
      <c r="K466" s="47">
        <v>0</v>
      </c>
    </row>
    <row r="467" spans="1:11" ht="15.75">
      <c r="A467" s="5" t="s">
        <v>381</v>
      </c>
      <c r="B467" s="5" t="s">
        <v>66</v>
      </c>
      <c r="C467" s="5" t="s">
        <v>484</v>
      </c>
      <c r="D467" s="16">
        <v>3065767</v>
      </c>
      <c r="F467" s="16">
        <v>2784936</v>
      </c>
      <c r="G467" s="17" t="s">
        <v>88</v>
      </c>
      <c r="H467" s="48">
        <v>5</v>
      </c>
      <c r="I467" s="47">
        <v>0</v>
      </c>
      <c r="J467" s="48">
        <v>23</v>
      </c>
      <c r="K467" s="47">
        <v>0</v>
      </c>
    </row>
    <row r="468" spans="1:11" ht="15.75">
      <c r="A468" s="5" t="s">
        <v>381</v>
      </c>
      <c r="B468" s="5" t="s">
        <v>66</v>
      </c>
      <c r="C468" s="5" t="s">
        <v>485</v>
      </c>
      <c r="D468" s="16">
        <v>3051285</v>
      </c>
      <c r="F468" s="16">
        <v>2900396</v>
      </c>
      <c r="G468" s="17" t="s">
        <v>82</v>
      </c>
      <c r="H468" s="48">
        <v>5</v>
      </c>
      <c r="I468" s="47">
        <v>0</v>
      </c>
      <c r="J468" s="48">
        <v>59</v>
      </c>
      <c r="K468" s="47">
        <v>0</v>
      </c>
    </row>
    <row r="469" spans="1:11" ht="15.75">
      <c r="A469" s="5" t="s">
        <v>381</v>
      </c>
      <c r="B469" s="5" t="s">
        <v>66</v>
      </c>
      <c r="C469" s="5" t="s">
        <v>486</v>
      </c>
      <c r="D469" s="16">
        <v>7281493</v>
      </c>
      <c r="F469" s="16">
        <v>7443078</v>
      </c>
      <c r="G469" s="17" t="s">
        <v>33</v>
      </c>
      <c r="H469" s="48">
        <v>2</v>
      </c>
      <c r="I469" s="47">
        <v>0</v>
      </c>
      <c r="J469" s="48">
        <v>20</v>
      </c>
      <c r="K469" s="47">
        <v>0</v>
      </c>
    </row>
    <row r="470" spans="1:11" ht="15.75">
      <c r="A470" s="5" t="s">
        <v>381</v>
      </c>
      <c r="B470" s="5" t="s">
        <v>66</v>
      </c>
      <c r="C470" s="5" t="s">
        <v>487</v>
      </c>
      <c r="D470" s="16">
        <v>4670657</v>
      </c>
      <c r="F470" s="16">
        <v>4678609</v>
      </c>
      <c r="G470" s="17" t="s">
        <v>33</v>
      </c>
      <c r="H470" s="48">
        <v>4</v>
      </c>
      <c r="I470" s="47">
        <v>0</v>
      </c>
      <c r="J470" s="48">
        <v>20</v>
      </c>
      <c r="K470" s="47">
        <v>0</v>
      </c>
    </row>
    <row r="471" spans="1:11" ht="15.75">
      <c r="A471" s="5" t="s">
        <v>381</v>
      </c>
      <c r="B471" s="5" t="s">
        <v>66</v>
      </c>
      <c r="C471" s="5" t="s">
        <v>488</v>
      </c>
      <c r="D471" s="16">
        <v>11471912</v>
      </c>
      <c r="F471" s="16">
        <v>10594274</v>
      </c>
      <c r="G471" s="17" t="s">
        <v>88</v>
      </c>
      <c r="H471" s="48">
        <v>7</v>
      </c>
      <c r="I471" s="47">
        <v>0</v>
      </c>
      <c r="J471" s="48">
        <v>68</v>
      </c>
      <c r="K471" s="47">
        <v>0</v>
      </c>
    </row>
    <row r="472" spans="1:11" ht="15.75">
      <c r="A472" s="5" t="s">
        <v>381</v>
      </c>
      <c r="B472" s="5" t="s">
        <v>66</v>
      </c>
      <c r="C472" s="5" t="s">
        <v>489</v>
      </c>
      <c r="D472" s="16">
        <v>21061179</v>
      </c>
      <c r="F472" s="16">
        <v>21661361</v>
      </c>
      <c r="G472" s="17" t="s">
        <v>33</v>
      </c>
      <c r="H472" s="48">
        <v>9</v>
      </c>
      <c r="I472" s="47">
        <v>0</v>
      </c>
      <c r="J472" s="48">
        <v>66</v>
      </c>
      <c r="K472" s="47">
        <v>0</v>
      </c>
    </row>
    <row r="473" spans="1:11" ht="15.75">
      <c r="A473" s="5" t="s">
        <v>381</v>
      </c>
      <c r="B473" s="5" t="s">
        <v>66</v>
      </c>
      <c r="C473" s="5" t="s">
        <v>490</v>
      </c>
      <c r="D473" s="16">
        <v>9115571</v>
      </c>
      <c r="F473" s="16">
        <v>9109963</v>
      </c>
      <c r="G473" s="17" t="s">
        <v>39</v>
      </c>
      <c r="H473" s="48">
        <v>5</v>
      </c>
      <c r="I473" s="47">
        <v>0</v>
      </c>
      <c r="J473" s="48">
        <v>20</v>
      </c>
      <c r="K473" s="47">
        <v>0</v>
      </c>
    </row>
    <row r="474" spans="1:11" ht="15.75">
      <c r="A474" s="5" t="s">
        <v>381</v>
      </c>
      <c r="B474" s="5" t="s">
        <v>212</v>
      </c>
      <c r="C474" s="5" t="s">
        <v>491</v>
      </c>
      <c r="D474" s="16">
        <v>988368</v>
      </c>
      <c r="F474" s="16">
        <v>943426</v>
      </c>
      <c r="G474" s="17" t="s">
        <v>82</v>
      </c>
      <c r="H474" s="48">
        <v>3</v>
      </c>
      <c r="I474" s="47">
        <v>0</v>
      </c>
      <c r="J474" s="48">
        <v>0</v>
      </c>
      <c r="K474" s="47" t="s">
        <v>132</v>
      </c>
    </row>
    <row r="475" spans="1:11" ht="15.75">
      <c r="A475" s="5" t="s">
        <v>492</v>
      </c>
      <c r="B475" s="5" t="s">
        <v>31</v>
      </c>
      <c r="C475" s="5" t="s">
        <v>493</v>
      </c>
      <c r="D475" s="16">
        <v>531555561</v>
      </c>
      <c r="F475" s="16">
        <v>559189427</v>
      </c>
      <c r="G475" s="17" t="s">
        <v>37</v>
      </c>
      <c r="H475" s="48">
        <v>427</v>
      </c>
      <c r="I475" s="47">
        <v>0.0167</v>
      </c>
      <c r="J475" s="48">
        <v>882</v>
      </c>
      <c r="K475" s="47">
        <v>0.0092</v>
      </c>
    </row>
    <row r="476" spans="1:11" ht="15.75">
      <c r="A476" s="5" t="s">
        <v>492</v>
      </c>
      <c r="B476" s="5" t="s">
        <v>44</v>
      </c>
      <c r="C476" s="5" t="s">
        <v>494</v>
      </c>
      <c r="D476" s="16">
        <v>46073520</v>
      </c>
      <c r="F476" s="16">
        <v>51449119</v>
      </c>
      <c r="G476" s="17" t="s">
        <v>35</v>
      </c>
      <c r="H476" s="48">
        <v>46</v>
      </c>
      <c r="I476" s="47">
        <v>0.0222</v>
      </c>
      <c r="J476" s="48">
        <v>356</v>
      </c>
      <c r="K476" s="47">
        <v>0.0056</v>
      </c>
    </row>
    <row r="477" spans="1:11" ht="15.75">
      <c r="A477" s="5" t="s">
        <v>492</v>
      </c>
      <c r="B477" s="5" t="s">
        <v>44</v>
      </c>
      <c r="C477" s="5" t="s">
        <v>495</v>
      </c>
      <c r="D477" s="16">
        <v>205214414</v>
      </c>
      <c r="F477" s="16">
        <v>206642052</v>
      </c>
      <c r="G477" s="17" t="s">
        <v>33</v>
      </c>
      <c r="H477" s="48">
        <v>104</v>
      </c>
      <c r="I477" s="47">
        <v>-0.037</v>
      </c>
      <c r="J477" s="48">
        <v>394</v>
      </c>
      <c r="K477" s="47">
        <v>0</v>
      </c>
    </row>
    <row r="478" spans="1:11" ht="15.75">
      <c r="A478" s="5" t="s">
        <v>492</v>
      </c>
      <c r="B478" s="5" t="s">
        <v>44</v>
      </c>
      <c r="C478" s="5" t="s">
        <v>496</v>
      </c>
      <c r="D478" s="16">
        <v>242977796</v>
      </c>
      <c r="F478" s="16">
        <v>256056007</v>
      </c>
      <c r="G478" s="17" t="s">
        <v>37</v>
      </c>
      <c r="H478" s="48">
        <v>93</v>
      </c>
      <c r="I478" s="47">
        <v>0.022</v>
      </c>
      <c r="J478" s="48">
        <v>447</v>
      </c>
      <c r="K478" s="47">
        <v>0</v>
      </c>
    </row>
    <row r="479" spans="1:11" ht="15.75">
      <c r="A479" s="5" t="s">
        <v>492</v>
      </c>
      <c r="B479" s="5" t="s">
        <v>66</v>
      </c>
      <c r="C479" s="5" t="s">
        <v>497</v>
      </c>
      <c r="D479" s="16">
        <v>38214932</v>
      </c>
      <c r="F479" s="16">
        <v>35160944</v>
      </c>
      <c r="G479" s="17" t="s">
        <v>88</v>
      </c>
      <c r="H479" s="48">
        <v>27</v>
      </c>
      <c r="I479" s="47">
        <v>-0.0357</v>
      </c>
      <c r="J479" s="48">
        <v>241</v>
      </c>
      <c r="K479" s="47">
        <v>0</v>
      </c>
    </row>
    <row r="480" spans="1:11" ht="15.75">
      <c r="A480" s="5" t="s">
        <v>492</v>
      </c>
      <c r="B480" s="5" t="s">
        <v>66</v>
      </c>
      <c r="C480" s="5" t="s">
        <v>498</v>
      </c>
      <c r="D480" s="16">
        <v>43053894</v>
      </c>
      <c r="F480" s="16">
        <v>43222706</v>
      </c>
      <c r="G480" s="17" t="s">
        <v>33</v>
      </c>
      <c r="H480" s="48">
        <v>21</v>
      </c>
      <c r="I480" s="47">
        <v>-0.087</v>
      </c>
      <c r="J480" s="48">
        <v>532</v>
      </c>
      <c r="K480" s="47">
        <v>0</v>
      </c>
    </row>
    <row r="481" spans="1:11" ht="15.75">
      <c r="A481" s="5" t="s">
        <v>492</v>
      </c>
      <c r="B481" s="5" t="s">
        <v>66</v>
      </c>
      <c r="C481" s="5" t="s">
        <v>499</v>
      </c>
      <c r="D481" s="16">
        <v>2107483</v>
      </c>
      <c r="F481" s="16">
        <v>1956163</v>
      </c>
      <c r="G481" s="17" t="s">
        <v>88</v>
      </c>
      <c r="H481" s="48">
        <v>2</v>
      </c>
      <c r="I481" s="47">
        <v>0</v>
      </c>
      <c r="J481" s="48">
        <v>20</v>
      </c>
      <c r="K481" s="47">
        <v>0</v>
      </c>
    </row>
    <row r="482" spans="1:11" ht="15.75">
      <c r="A482" s="5" t="s">
        <v>492</v>
      </c>
      <c r="B482" s="5" t="s">
        <v>66</v>
      </c>
      <c r="C482" s="5" t="s">
        <v>500</v>
      </c>
      <c r="D482" s="16">
        <v>23743574</v>
      </c>
      <c r="F482" s="16">
        <v>23979334</v>
      </c>
      <c r="G482" s="17" t="s">
        <v>33</v>
      </c>
      <c r="H482" s="48">
        <v>22</v>
      </c>
      <c r="I482" s="47">
        <v>0.2941</v>
      </c>
      <c r="J482" s="48">
        <v>183</v>
      </c>
      <c r="K482" s="47">
        <v>0</v>
      </c>
    </row>
    <row r="483" spans="1:11" ht="15.75">
      <c r="A483" s="5" t="s">
        <v>492</v>
      </c>
      <c r="B483" s="5" t="s">
        <v>66</v>
      </c>
      <c r="C483" s="5" t="s">
        <v>501</v>
      </c>
      <c r="D483" s="16">
        <v>3570293</v>
      </c>
      <c r="F483" s="16">
        <v>3485274</v>
      </c>
      <c r="G483" s="17" t="s">
        <v>39</v>
      </c>
      <c r="H483" s="48">
        <v>3</v>
      </c>
      <c r="I483" s="47">
        <v>-0.4</v>
      </c>
      <c r="J483" s="48">
        <v>20</v>
      </c>
      <c r="K483" s="47">
        <v>0</v>
      </c>
    </row>
    <row r="484" spans="1:11" ht="15.75">
      <c r="A484" s="5" t="s">
        <v>492</v>
      </c>
      <c r="B484" s="5" t="s">
        <v>66</v>
      </c>
      <c r="C484" s="5" t="s">
        <v>502</v>
      </c>
      <c r="D484" s="16">
        <v>16722426</v>
      </c>
      <c r="F484" s="16">
        <v>14906876</v>
      </c>
      <c r="G484" s="17" t="s">
        <v>88</v>
      </c>
      <c r="H484" s="48">
        <v>16</v>
      </c>
      <c r="I484" s="47">
        <v>-0.1579</v>
      </c>
      <c r="J484" s="48">
        <v>160</v>
      </c>
      <c r="K484" s="47">
        <v>0</v>
      </c>
    </row>
    <row r="485" spans="1:11" ht="15.75">
      <c r="A485" s="5" t="s">
        <v>492</v>
      </c>
      <c r="B485" s="5" t="s">
        <v>66</v>
      </c>
      <c r="C485" s="5" t="s">
        <v>503</v>
      </c>
      <c r="D485" s="16">
        <v>95111778</v>
      </c>
      <c r="F485" s="16">
        <v>104111093</v>
      </c>
      <c r="G485" s="17" t="s">
        <v>35</v>
      </c>
      <c r="H485" s="48">
        <v>45</v>
      </c>
      <c r="I485" s="47">
        <v>-0.0625</v>
      </c>
      <c r="J485" s="48">
        <v>995</v>
      </c>
      <c r="K485" s="47">
        <v>0</v>
      </c>
    </row>
    <row r="486" spans="1:11" ht="15.75">
      <c r="A486" s="5" t="s">
        <v>492</v>
      </c>
      <c r="B486" s="5" t="s">
        <v>66</v>
      </c>
      <c r="C486" s="5" t="s">
        <v>504</v>
      </c>
      <c r="D486" s="16">
        <v>33928182</v>
      </c>
      <c r="F486" s="16">
        <v>35050135</v>
      </c>
      <c r="G486" s="17" t="s">
        <v>33</v>
      </c>
      <c r="H486" s="48">
        <v>22</v>
      </c>
      <c r="I486" s="47">
        <v>-0.0435</v>
      </c>
      <c r="J486" s="48">
        <v>239</v>
      </c>
      <c r="K486" s="47">
        <v>-0.0165</v>
      </c>
    </row>
    <row r="487" spans="1:11" ht="15.75">
      <c r="A487" s="5" t="s">
        <v>492</v>
      </c>
      <c r="B487" s="5" t="s">
        <v>66</v>
      </c>
      <c r="C487" s="5" t="s">
        <v>505</v>
      </c>
      <c r="D487" s="16">
        <v>21969781</v>
      </c>
      <c r="F487" s="16">
        <v>24000106</v>
      </c>
      <c r="G487" s="17" t="s">
        <v>35</v>
      </c>
      <c r="H487" s="48">
        <v>11</v>
      </c>
      <c r="I487" s="47">
        <v>0</v>
      </c>
      <c r="J487" s="48">
        <v>38</v>
      </c>
      <c r="K487" s="47">
        <v>0</v>
      </c>
    </row>
    <row r="488" spans="1:11" ht="15.75">
      <c r="A488" s="5" t="s">
        <v>492</v>
      </c>
      <c r="B488" s="5" t="s">
        <v>66</v>
      </c>
      <c r="C488" s="5" t="s">
        <v>506</v>
      </c>
      <c r="D488" s="16">
        <v>14863917</v>
      </c>
      <c r="F488" s="16">
        <v>15082149</v>
      </c>
      <c r="G488" s="17" t="s">
        <v>33</v>
      </c>
      <c r="H488" s="48">
        <v>8</v>
      </c>
      <c r="I488" s="47">
        <v>0</v>
      </c>
      <c r="J488" s="48">
        <v>200</v>
      </c>
      <c r="K488" s="47">
        <v>0</v>
      </c>
    </row>
    <row r="489" spans="1:11" ht="15.75">
      <c r="A489" s="5" t="s">
        <v>492</v>
      </c>
      <c r="B489" s="5" t="s">
        <v>66</v>
      </c>
      <c r="C489" s="5" t="s">
        <v>507</v>
      </c>
      <c r="D489" s="16">
        <v>54859257</v>
      </c>
      <c r="F489" s="16">
        <v>57901474</v>
      </c>
      <c r="G489" s="17" t="s">
        <v>37</v>
      </c>
      <c r="H489" s="48">
        <v>48</v>
      </c>
      <c r="I489" s="47">
        <v>-0.0769</v>
      </c>
      <c r="J489" s="48">
        <v>147</v>
      </c>
      <c r="K489" s="47">
        <v>0</v>
      </c>
    </row>
    <row r="490" spans="1:11" ht="15.75">
      <c r="A490" s="5" t="s">
        <v>492</v>
      </c>
      <c r="B490" s="5" t="s">
        <v>66</v>
      </c>
      <c r="C490" s="5" t="s">
        <v>508</v>
      </c>
      <c r="D490" s="16">
        <v>4004174</v>
      </c>
      <c r="F490" s="16">
        <v>3347351</v>
      </c>
      <c r="G490" s="17" t="s">
        <v>88</v>
      </c>
      <c r="H490" s="48">
        <v>8</v>
      </c>
      <c r="I490" s="47">
        <v>0.1429</v>
      </c>
      <c r="J490" s="48">
        <v>20</v>
      </c>
      <c r="K490" s="47">
        <v>0</v>
      </c>
    </row>
    <row r="491" spans="1:11" ht="15.75">
      <c r="A491" s="5" t="s">
        <v>492</v>
      </c>
      <c r="B491" s="5" t="s">
        <v>66</v>
      </c>
      <c r="C491" s="5" t="s">
        <v>509</v>
      </c>
      <c r="D491" s="16">
        <v>16359477</v>
      </c>
      <c r="F491" s="16">
        <v>16660213</v>
      </c>
      <c r="G491" s="17" t="s">
        <v>33</v>
      </c>
      <c r="H491" s="48">
        <v>10</v>
      </c>
      <c r="I491" s="47">
        <v>-0.0909</v>
      </c>
      <c r="J491" s="48">
        <v>26</v>
      </c>
      <c r="K491" s="47">
        <v>0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2017-01-18T01:51:42Z</cp:lastPrinted>
  <dcterms:created xsi:type="dcterms:W3CDTF">2005-01-07T10:42:22Z</dcterms:created>
  <dcterms:modified xsi:type="dcterms:W3CDTF">2023-05-14T05:41:37Z</dcterms:modified>
  <cp:category/>
  <cp:version/>
  <cp:contentType/>
  <cp:contentStatus/>
</cp:coreProperties>
</file>