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0" windowWidth="27495" windowHeight="11145"/>
  </bookViews>
  <sheets>
    <sheet name="提報醫院資料" sheetId="1" r:id="rId1"/>
  </sheets>
  <definedNames>
    <definedName name="_xlnm.Print_Area" localSheetId="0">提報醫院資料!$A$1:$O$157</definedName>
    <definedName name="_xlnm.Print_Titles" localSheetId="0">提報醫院資料!$1:$2</definedName>
  </definedNames>
  <calcPr calcId="145621"/>
</workbook>
</file>

<file path=xl/calcChain.xml><?xml version="1.0" encoding="utf-8"?>
<calcChain xmlns="http://schemas.openxmlformats.org/spreadsheetml/2006/main">
  <c r="A56" i="1" l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54" i="1"/>
  <c r="A55" i="1"/>
  <c r="A48" i="1"/>
  <c r="A49" i="1"/>
  <c r="A50" i="1"/>
  <c r="A51" i="1"/>
  <c r="A52" i="1"/>
  <c r="A53" i="1"/>
  <c r="A43" i="1"/>
  <c r="A44" i="1"/>
  <c r="A45" i="1"/>
  <c r="A46" i="1"/>
  <c r="A47" i="1"/>
  <c r="A39" i="1"/>
  <c r="A40" i="1"/>
  <c r="A41" i="1"/>
  <c r="A42" i="1"/>
  <c r="A33" i="1"/>
  <c r="A34" i="1"/>
  <c r="A35" i="1"/>
  <c r="A36" i="1"/>
  <c r="A37" i="1"/>
  <c r="A38" i="1"/>
  <c r="A26" i="1"/>
  <c r="A27" i="1"/>
  <c r="A28" i="1"/>
  <c r="A29" i="1"/>
  <c r="A30" i="1"/>
  <c r="A31" i="1"/>
  <c r="A32" i="1"/>
  <c r="A20" i="1"/>
  <c r="A21" i="1"/>
  <c r="A22" i="1"/>
  <c r="A23" i="1"/>
  <c r="A24" i="1"/>
  <c r="A25" i="1"/>
  <c r="A14" i="1"/>
  <c r="A15" i="1"/>
  <c r="A16" i="1"/>
  <c r="A17" i="1"/>
  <c r="A18" i="1"/>
  <c r="A19" i="1"/>
  <c r="A4" i="1"/>
  <c r="A5" i="1"/>
  <c r="A6" i="1"/>
  <c r="A7" i="1"/>
  <c r="A8" i="1"/>
  <c r="A9" i="1"/>
  <c r="A10" i="1"/>
  <c r="A11" i="1"/>
  <c r="A12" i="1"/>
  <c r="A13" i="1"/>
  <c r="A3" i="1"/>
</calcChain>
</file>

<file path=xl/sharedStrings.xml><?xml version="1.0" encoding="utf-8"?>
<sst xmlns="http://schemas.openxmlformats.org/spreadsheetml/2006/main" count="1407" uniqueCount="364">
  <si>
    <t>分區</t>
  </si>
  <si>
    <t>特約類別</t>
  </si>
  <si>
    <t>院所代號</t>
  </si>
  <si>
    <t>院所名稱</t>
  </si>
  <si>
    <t>醫務餘絀
(億元)</t>
  </si>
  <si>
    <t>整體餘絀(億元)</t>
  </si>
  <si>
    <t>醫師數           (人)</t>
  </si>
  <si>
    <t>病床數(床)</t>
  </si>
  <si>
    <t>門住合計       醫療費用              (億點)</t>
  </si>
  <si>
    <t>門診件數         (萬件)</t>
  </si>
  <si>
    <t>門診            醫療費用                          (億點)</t>
  </si>
  <si>
    <t>住診件數(萬件)</t>
  </si>
  <si>
    <t>住診             醫療費用                    (億點)</t>
  </si>
  <si>
    <t>住院天數                (萬日)</t>
  </si>
  <si>
    <t>bau</t>
  </si>
  <si>
    <t>dept</t>
  </si>
  <si>
    <t>台北</t>
  </si>
  <si>
    <t>0401180014</t>
  </si>
  <si>
    <t>台大醫院</t>
  </si>
  <si>
    <t>0501110514</t>
  </si>
  <si>
    <t>三軍總醫院</t>
  </si>
  <si>
    <t>0601160016</t>
  </si>
  <si>
    <t>臺北榮總</t>
  </si>
  <si>
    <t>1101020018</t>
  </si>
  <si>
    <t>國泰醫院</t>
  </si>
  <si>
    <t>1101100011</t>
  </si>
  <si>
    <t>馬偕台北</t>
  </si>
  <si>
    <t>1101150011</t>
  </si>
  <si>
    <t>新光醫院</t>
  </si>
  <si>
    <t>1131010011</t>
  </si>
  <si>
    <t>亞東醫院</t>
  </si>
  <si>
    <t>1301200010</t>
  </si>
  <si>
    <t>萬芳醫院</t>
  </si>
  <si>
    <t>0101090517</t>
  </si>
  <si>
    <t>市立聯合</t>
  </si>
  <si>
    <t>0111070010</t>
  </si>
  <si>
    <t>衛福部基隆</t>
  </si>
  <si>
    <t>0131020016</t>
  </si>
  <si>
    <t>新北市聯醫</t>
  </si>
  <si>
    <t>0131060029</t>
  </si>
  <si>
    <t>衛福部台北</t>
  </si>
  <si>
    <t>0434010518</t>
  </si>
  <si>
    <t>陽大醫院</t>
  </si>
  <si>
    <t>0501010019</t>
  </si>
  <si>
    <t>三總松山院</t>
  </si>
  <si>
    <t>1101010021</t>
  </si>
  <si>
    <t>臺安醫院</t>
  </si>
  <si>
    <t>1101160017</t>
  </si>
  <si>
    <t>振興醫院</t>
  </si>
  <si>
    <t>1101160026</t>
  </si>
  <si>
    <t>和信治癌醫</t>
  </si>
  <si>
    <t>1111060015</t>
  </si>
  <si>
    <t>長庚基隆分</t>
  </si>
  <si>
    <t>1131050515</t>
  </si>
  <si>
    <t>1131090019</t>
  </si>
  <si>
    <t>恩主公醫院</t>
  </si>
  <si>
    <t>1131110516</t>
  </si>
  <si>
    <t>汐止國泰</t>
  </si>
  <si>
    <t>1134020019</t>
  </si>
  <si>
    <t>羅東博愛醫</t>
  </si>
  <si>
    <t>1231050017</t>
  </si>
  <si>
    <t>耕莘醫院</t>
  </si>
  <si>
    <t>1234020011</t>
  </si>
  <si>
    <t>羅東聖母醫</t>
  </si>
  <si>
    <t>1301170017</t>
  </si>
  <si>
    <t>台北醫學大</t>
  </si>
  <si>
    <t>1331040513</t>
  </si>
  <si>
    <t>雙和醫院</t>
  </si>
  <si>
    <t>0131060010</t>
  </si>
  <si>
    <t>樂生療養院</t>
  </si>
  <si>
    <t>0190030516</t>
  </si>
  <si>
    <t>衛福部金門</t>
  </si>
  <si>
    <t>0401190010</t>
  </si>
  <si>
    <t>北護分院</t>
  </si>
  <si>
    <t>0511040010</t>
  </si>
  <si>
    <t>三總附基隆</t>
  </si>
  <si>
    <t>0701160518</t>
  </si>
  <si>
    <t>關渡醫院</t>
  </si>
  <si>
    <t>0901020013</t>
  </si>
  <si>
    <t>中山醫院</t>
  </si>
  <si>
    <t>0901180023</t>
  </si>
  <si>
    <t>郵政醫院</t>
  </si>
  <si>
    <t>1101020027</t>
  </si>
  <si>
    <t>中心綜合</t>
  </si>
  <si>
    <t>1231030015</t>
  </si>
  <si>
    <t>永和耕莘</t>
  </si>
  <si>
    <t>1501190031</t>
  </si>
  <si>
    <t>西園醫院</t>
  </si>
  <si>
    <t>1531060180</t>
  </si>
  <si>
    <t>新泰綜合院</t>
  </si>
  <si>
    <t>北區</t>
  </si>
  <si>
    <t>1132070011</t>
  </si>
  <si>
    <t>林口長庚</t>
  </si>
  <si>
    <t>0132010014</t>
  </si>
  <si>
    <t>桃園醫院</t>
  </si>
  <si>
    <t>0132010023</t>
  </si>
  <si>
    <t>桃療</t>
  </si>
  <si>
    <t>0135010016</t>
  </si>
  <si>
    <t>苗栗醫院</t>
  </si>
  <si>
    <t>0412040012</t>
  </si>
  <si>
    <t>臺大新竹分</t>
  </si>
  <si>
    <t>0532090029</t>
  </si>
  <si>
    <t>國軍桃園總</t>
  </si>
  <si>
    <t>0632010014</t>
  </si>
  <si>
    <t>北榮桃園</t>
  </si>
  <si>
    <t>0932020025</t>
  </si>
  <si>
    <t>天晟醫院</t>
  </si>
  <si>
    <t>1112010519</t>
  </si>
  <si>
    <t>新竹馬偕</t>
  </si>
  <si>
    <t>1132010024</t>
  </si>
  <si>
    <t>聖保祿醫院</t>
  </si>
  <si>
    <t>1135050020</t>
  </si>
  <si>
    <t>為恭醫院</t>
  </si>
  <si>
    <t>1532011154</t>
  </si>
  <si>
    <t>敏盛綜合醫</t>
  </si>
  <si>
    <t>1532100049</t>
  </si>
  <si>
    <t>壢新醫院</t>
  </si>
  <si>
    <t>1533050039</t>
  </si>
  <si>
    <t>東元醫院</t>
  </si>
  <si>
    <t>0512040014</t>
  </si>
  <si>
    <t>國軍新竹醫</t>
  </si>
  <si>
    <t>0633030010</t>
  </si>
  <si>
    <t>北榮新竹</t>
  </si>
  <si>
    <t>1112010528</t>
  </si>
  <si>
    <t>國泰新竹</t>
  </si>
  <si>
    <t>1132071036</t>
  </si>
  <si>
    <t>桃園長庚</t>
  </si>
  <si>
    <t>1133060019</t>
  </si>
  <si>
    <t>湖口仁慈</t>
  </si>
  <si>
    <t>1512011185</t>
  </si>
  <si>
    <t>南門醫院</t>
  </si>
  <si>
    <t>1532040039</t>
  </si>
  <si>
    <t>天成醫院</t>
  </si>
  <si>
    <t>1532040066</t>
  </si>
  <si>
    <t>怡仁醫院</t>
  </si>
  <si>
    <t>1535010051</t>
  </si>
  <si>
    <t>大千醫院</t>
  </si>
  <si>
    <t>中區</t>
  </si>
  <si>
    <t>0617060018</t>
  </si>
  <si>
    <t>台中榮總</t>
  </si>
  <si>
    <t>1137010024</t>
  </si>
  <si>
    <t>彰基</t>
  </si>
  <si>
    <t>1317040011</t>
  </si>
  <si>
    <t>1317050017</t>
  </si>
  <si>
    <t>中國</t>
  </si>
  <si>
    <t>0117030010</t>
  </si>
  <si>
    <t>衛部臺中醫</t>
  </si>
  <si>
    <t>0136010010</t>
  </si>
  <si>
    <t>衛部豐原醫</t>
  </si>
  <si>
    <t>0137170515</t>
  </si>
  <si>
    <t>衛部彰化醫</t>
  </si>
  <si>
    <t>0138030010</t>
  </si>
  <si>
    <t>草屯療養院</t>
  </si>
  <si>
    <t>0536190011</t>
  </si>
  <si>
    <t>國軍台中總</t>
  </si>
  <si>
    <t>0917070029</t>
  </si>
  <si>
    <t>林新醫療社</t>
  </si>
  <si>
    <t>0936030018</t>
  </si>
  <si>
    <t>大甲李綜合</t>
  </si>
  <si>
    <t>0936050029</t>
  </si>
  <si>
    <t>光田綜合醫</t>
  </si>
  <si>
    <t>0936060016</t>
  </si>
  <si>
    <t>童綜合醫院</t>
  </si>
  <si>
    <t>0937010019</t>
  </si>
  <si>
    <t>秀傳紀念醫</t>
  </si>
  <si>
    <t>1136090519</t>
  </si>
  <si>
    <t>台中慈濟醫</t>
  </si>
  <si>
    <t>1136200015</t>
  </si>
  <si>
    <t>大里仁愛醫</t>
  </si>
  <si>
    <t>1137020511</t>
  </si>
  <si>
    <t>彰濱秀傳</t>
  </si>
  <si>
    <t>1138020015</t>
  </si>
  <si>
    <t>埔里基督教</t>
  </si>
  <si>
    <t>1517061032</t>
  </si>
  <si>
    <t>澄清中港</t>
  </si>
  <si>
    <t>0138010027</t>
  </si>
  <si>
    <t>衛部南投醫</t>
  </si>
  <si>
    <t>0638020014</t>
  </si>
  <si>
    <t>榮總埔里分</t>
  </si>
  <si>
    <t>0937050014</t>
  </si>
  <si>
    <t>員榮醫院</t>
  </si>
  <si>
    <t>0938030016</t>
  </si>
  <si>
    <t>佑民醫院</t>
  </si>
  <si>
    <t>1137020520</t>
  </si>
  <si>
    <t>彰基鹿基醫</t>
  </si>
  <si>
    <t>1137050019</t>
  </si>
  <si>
    <t>彰基員林基</t>
  </si>
  <si>
    <t>1137080017</t>
  </si>
  <si>
    <t>彰基二林醫</t>
  </si>
  <si>
    <t>1536100081</t>
  </si>
  <si>
    <t>清泉醫院</t>
  </si>
  <si>
    <t>1536190076</t>
  </si>
  <si>
    <t>賢德醫院</t>
  </si>
  <si>
    <t>1538010026</t>
  </si>
  <si>
    <t>南基醫院</t>
  </si>
  <si>
    <t>1538041101</t>
  </si>
  <si>
    <t>竹山秀傳醫</t>
  </si>
  <si>
    <t>南區</t>
  </si>
  <si>
    <t>0421040011</t>
  </si>
  <si>
    <t>成大醫院</t>
  </si>
  <si>
    <t>1141310019</t>
  </si>
  <si>
    <t>奇美醫院</t>
  </si>
  <si>
    <t>0121050011</t>
  </si>
  <si>
    <t>臺南醫院</t>
  </si>
  <si>
    <t>0141270028</t>
  </si>
  <si>
    <t>嘉南療養院</t>
  </si>
  <si>
    <t>南市立醫院</t>
  </si>
  <si>
    <t>0439010518</t>
  </si>
  <si>
    <t>台大雲林</t>
  </si>
  <si>
    <t>0622020017</t>
  </si>
  <si>
    <t>中榮嘉義</t>
  </si>
  <si>
    <t>1105040016</t>
  </si>
  <si>
    <t>新樓麻豆</t>
  </si>
  <si>
    <t>1121010018</t>
  </si>
  <si>
    <t>新樓醫院</t>
  </si>
  <si>
    <t>1122010012</t>
  </si>
  <si>
    <t>嘉基醫院</t>
  </si>
  <si>
    <t>1122010021</t>
  </si>
  <si>
    <t>聖馬爾定</t>
  </si>
  <si>
    <t>1139030015</t>
  </si>
  <si>
    <t>若瑟醫院</t>
  </si>
  <si>
    <t>1139040011</t>
  </si>
  <si>
    <t>彰基雲林</t>
  </si>
  <si>
    <t>1140010510</t>
  </si>
  <si>
    <t>長庚嘉義</t>
  </si>
  <si>
    <t>1140030012</t>
  </si>
  <si>
    <t>大林慈濟醫</t>
  </si>
  <si>
    <t>1141090512</t>
  </si>
  <si>
    <t>奇美柳營</t>
  </si>
  <si>
    <t>1305370013</t>
  </si>
  <si>
    <t>市立安南</t>
  </si>
  <si>
    <t>1339060017</t>
  </si>
  <si>
    <t>中醫北港</t>
  </si>
  <si>
    <t>1521031104</t>
  </si>
  <si>
    <t>郭綜合醫院</t>
  </si>
  <si>
    <t>0122020517</t>
  </si>
  <si>
    <t>嘉義醫院</t>
  </si>
  <si>
    <t>0439010527</t>
  </si>
  <si>
    <t>成大斗六</t>
  </si>
  <si>
    <t>0641310018</t>
  </si>
  <si>
    <t>高榮台南</t>
  </si>
  <si>
    <t>1105050012</t>
  </si>
  <si>
    <t>奇美佳里</t>
  </si>
  <si>
    <t>1522011115</t>
  </si>
  <si>
    <t>陽明醫院</t>
  </si>
  <si>
    <t>高屏</t>
  </si>
  <si>
    <t>0602030026</t>
  </si>
  <si>
    <t>高雄榮總</t>
  </si>
  <si>
    <t>1142100017</t>
  </si>
  <si>
    <t>高雄長庚</t>
  </si>
  <si>
    <t>1302050014</t>
  </si>
  <si>
    <t>高雄醫學大</t>
  </si>
  <si>
    <t>0102020011</t>
  </si>
  <si>
    <t>市立聯合醫</t>
  </si>
  <si>
    <t>0102070020</t>
  </si>
  <si>
    <t>大同醫院</t>
  </si>
  <si>
    <t>0102080026</t>
  </si>
  <si>
    <t>市立凱旋醫</t>
  </si>
  <si>
    <t>0143010011</t>
  </si>
  <si>
    <t>屏東醫院</t>
  </si>
  <si>
    <t>0502030015</t>
  </si>
  <si>
    <t>國軍左營</t>
  </si>
  <si>
    <t>0502080015</t>
  </si>
  <si>
    <t>國軍高雄總</t>
  </si>
  <si>
    <t>0902080013</t>
  </si>
  <si>
    <t>阮綜合醫療</t>
  </si>
  <si>
    <t>0943010017</t>
  </si>
  <si>
    <t>寶建醫療社</t>
  </si>
  <si>
    <t>0943030019</t>
  </si>
  <si>
    <t>安泰醫療社</t>
  </si>
  <si>
    <t>1102110011</t>
  </si>
  <si>
    <t>小港醫院</t>
  </si>
  <si>
    <t>1142120001</t>
  </si>
  <si>
    <t>義大醫院</t>
  </si>
  <si>
    <t>1143010012</t>
  </si>
  <si>
    <t>屏基醫療</t>
  </si>
  <si>
    <t>1343030018</t>
  </si>
  <si>
    <t>輔英附設醫</t>
  </si>
  <si>
    <t>0102080017</t>
  </si>
  <si>
    <t>民生醫院</t>
  </si>
  <si>
    <t>0142030019</t>
  </si>
  <si>
    <t>旗山醫院</t>
  </si>
  <si>
    <t>0544010031</t>
  </si>
  <si>
    <t>三軍澎湖</t>
  </si>
  <si>
    <t>0643130018</t>
  </si>
  <si>
    <t>高榮屏東分</t>
  </si>
  <si>
    <t>0943160012</t>
  </si>
  <si>
    <t>枋寮醫療社</t>
  </si>
  <si>
    <t>1107120017</t>
  </si>
  <si>
    <t>義大癌治療</t>
  </si>
  <si>
    <t>1107350015</t>
  </si>
  <si>
    <t>天主教聖功</t>
  </si>
  <si>
    <t>1142010518</t>
  </si>
  <si>
    <t>鳳山醫院</t>
  </si>
  <si>
    <t>1502040021</t>
  </si>
  <si>
    <t>健仁醫院</t>
  </si>
  <si>
    <t>1542050056</t>
  </si>
  <si>
    <t>建佑醫院</t>
  </si>
  <si>
    <t>東區</t>
  </si>
  <si>
    <t>1145010010</t>
  </si>
  <si>
    <t>慈濟醫院</t>
  </si>
  <si>
    <t>0545040515</t>
  </si>
  <si>
    <t>國軍花蓮</t>
  </si>
  <si>
    <t>1145010038</t>
  </si>
  <si>
    <t>門諾醫院</t>
  </si>
  <si>
    <t>1146010014</t>
  </si>
  <si>
    <t>台東馬偕</t>
  </si>
  <si>
    <t>0645030011</t>
  </si>
  <si>
    <t>北榮玉里</t>
  </si>
  <si>
    <t>1146010032</t>
  </si>
  <si>
    <t>台東基督教</t>
  </si>
  <si>
    <t>2.本表醫療費用為申請點數+部分負擔，為該院所申報之所有醫療費用(如：西醫、中醫、牙醫、透析、其他..等)。</t>
  </si>
  <si>
    <t>3.病床數、醫師數及特約類別為當年度最新一筆有效資料。病床數為所有病床數，包含急診處暫留床、洗腎治療床、嬰兒床、產科病房、其他觀察床、腹膜透析床等床。</t>
  </si>
  <si>
    <t>附表、提報106年財務報告醫院醫療服務申報情形</t>
    <phoneticPr fontId="5" type="noConversion"/>
  </si>
  <si>
    <t>NO</t>
  </si>
  <si>
    <t>MEDIN</t>
  </si>
  <si>
    <t>TOIN</t>
  </si>
  <si>
    <t>PRSN_QTY</t>
  </si>
  <si>
    <t>BEDSUMA106</t>
  </si>
  <si>
    <t>MEDFEE</t>
  </si>
  <si>
    <t>OPDQTY</t>
  </si>
  <si>
    <t>OPDFEE</t>
  </si>
  <si>
    <t>IPDQTY</t>
  </si>
  <si>
    <t>IPDFEE</t>
  </si>
  <si>
    <t>IPDDAY</t>
  </si>
  <si>
    <t>0132110519</t>
  </si>
  <si>
    <t>0433030016</t>
  </si>
  <si>
    <t>1303180011</t>
  </si>
  <si>
    <t>0144010015</t>
  </si>
  <si>
    <t>1.資料來源:中央健保署二代倉儲門診、住院明細檔。(擷取日期：107年8月16日)、醫務管理子系統醫事人員類別統計檔、醫事機構病床公務統計檔。</t>
    <phoneticPr fontId="5" type="noConversion"/>
  </si>
  <si>
    <t>HOSP_ABBR</t>
  </si>
  <si>
    <t>台北慈濟</t>
  </si>
  <si>
    <t>桃園新屋</t>
  </si>
  <si>
    <t>臺大竹東</t>
  </si>
  <si>
    <t>亞洲大學附</t>
  </si>
  <si>
    <t>澎湖醫院</t>
  </si>
  <si>
    <t>門住合計醫療費用(億點)</t>
    <phoneticPr fontId="5" type="noConversion"/>
  </si>
  <si>
    <t>醫師數(人)</t>
    <phoneticPr fontId="5" type="noConversion"/>
  </si>
  <si>
    <t>門診件數 (萬件)</t>
    <phoneticPr fontId="5" type="noConversion"/>
  </si>
  <si>
    <t>門診醫療費用(億點)</t>
    <phoneticPr fontId="5" type="noConversion"/>
  </si>
  <si>
    <t>住診醫療費用(億點)</t>
    <phoneticPr fontId="5" type="noConversion"/>
  </si>
  <si>
    <t>住院天數(萬日)</t>
    <phoneticPr fontId="5" type="noConversion"/>
  </si>
  <si>
    <t>4.醫療費用合併申報院所其醫師數、病床數併計：台大兒童醫院併報台大醫院；馬偕兒童醫院、淡水馬偕併報台北馬偕醫院；台北長庚醫院併報林口長庚醫院；
  彰化基督教兒童醫院併報彰化基督教醫院；中國醫藥大學附設兒童醫院併報中國醫藥大學附設醫院申報；澄清綜合醫院併報澄清綜合醫院中港分院；
  衛福部胸腔病院門診部併報衛福部胸腔病院。合併申報之院所,醫師數及病床數合併計算</t>
    <phoneticPr fontId="5" type="noConversion"/>
  </si>
  <si>
    <t>0905320023</t>
  </si>
  <si>
    <t>醫務結餘
(億元)</t>
    <phoneticPr fontId="5" type="noConversion"/>
  </si>
  <si>
    <t>整體結餘(億元)</t>
    <phoneticPr fontId="5" type="noConversion"/>
  </si>
  <si>
    <t>1</t>
  </si>
  <si>
    <t>2</t>
  </si>
  <si>
    <t>3</t>
  </si>
  <si>
    <t>5.南市立醫院原機構代碼0221010019特約至106/7/31，106/8/1變更醫院代號0905320023</t>
    <phoneticPr fontId="5" type="noConversion"/>
  </si>
  <si>
    <t>Nmedin</t>
  </si>
  <si>
    <t>branch_id</t>
  </si>
  <si>
    <t>DEPT</t>
  </si>
  <si>
    <t>dept1</t>
  </si>
  <si>
    <t>hospno</t>
  </si>
  <si>
    <t>醫學中心</t>
  </si>
  <si>
    <t>區域醫院</t>
  </si>
  <si>
    <t>地區醫院</t>
  </si>
  <si>
    <t>4</t>
  </si>
  <si>
    <t>5</t>
  </si>
  <si>
    <t>6</t>
  </si>
  <si>
    <t>非醫務</t>
    <phoneticPr fontId="5" type="noConversion"/>
  </si>
  <si>
    <t>非醫務*不公開)</t>
    <phoneticPr fontId="5" type="noConversion"/>
  </si>
  <si>
    <t>(財報併部立桃園醫院)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</si>
</sst>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 &quot;#,##0.00&quot; &quot;;&quot;-&quot;#,##0.00&quot; &quot;;&quot; -&quot;00&quot; &quot;;&quot; &quot;@&quot; &quot;"/>
    <numFmt numFmtId="177" formatCode="0.00&quot; &quot;"/>
    <numFmt numFmtId="178" formatCode="0.00&quot; &quot;;[Red]&quot;-&quot;0.00&quot; &quot;"/>
    <numFmt numFmtId="179" formatCode="#,##0&quot; &quot;;[Red]&quot;(&quot;#,##0&quot;)&quot;"/>
    <numFmt numFmtId="180" formatCode="0.00&quot; &quot;;[Red]&quot;(&quot;0.00&quot;)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HeiT"/>
      <family val="2"/>
      <charset val="136"/>
    </font>
    <font>
      <sz val="12"/>
      <color rgb="FF000000"/>
      <name val="HeiT"/>
      <family val="2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 applyNumberFormat="0" applyBorder="0" applyProtection="0"/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/>
    <xf numFmtId="0" fontId="1" fillId="0" borderId="0" applyNumberFormat="0" applyFont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horizontal="center" vertical="top" wrapText="1"/>
    </xf>
    <xf numFmtId="177" fontId="4" fillId="0" borderId="2" xfId="0" applyNumberFormat="1" applyFont="1" applyFill="1" applyBorder="1" applyAlignment="1">
      <alignment horizontal="center" vertical="top" wrapText="1"/>
    </xf>
    <xf numFmtId="179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180" fontId="4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177" fontId="4" fillId="0" borderId="2" xfId="0" applyNumberFormat="1" applyFont="1" applyBorder="1" applyAlignment="1">
      <alignment vertical="top" wrapText="1"/>
    </xf>
    <xf numFmtId="0" fontId="4" fillId="0" borderId="0" xfId="0" applyFont="1" applyFill="1" applyAlignment="1"/>
    <xf numFmtId="177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/>
    </xf>
    <xf numFmtId="178" fontId="4" fillId="0" borderId="0" xfId="0" applyNumberFormat="1" applyFont="1" applyAlignment="1">
      <alignment vertical="top"/>
    </xf>
    <xf numFmtId="2" fontId="4" fillId="0" borderId="0" xfId="0" applyNumberFormat="1" applyFont="1">
      <alignment vertical="center"/>
    </xf>
    <xf numFmtId="2" fontId="4" fillId="0" borderId="0" xfId="0" applyNumberFormat="1" applyFont="1" applyAlignment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180" fontId="4" fillId="0" borderId="0" xfId="0" applyNumberFormat="1" applyFont="1" applyAlignment="1">
      <alignment vertical="top"/>
    </xf>
    <xf numFmtId="0" fontId="0" fillId="0" borderId="0" xfId="0" applyAlignment="1"/>
    <xf numFmtId="0" fontId="4" fillId="0" borderId="0" xfId="0" applyFont="1" applyFill="1" applyAlignment="1">
      <alignment horizontal="left" vertical="top" inden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vertical="top" wrapText="1"/>
    </xf>
    <xf numFmtId="0" fontId="4" fillId="0" borderId="0" xfId="1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Alignment="1">
      <alignment vertical="top"/>
    </xf>
    <xf numFmtId="0" fontId="4" fillId="0" borderId="8" xfId="0" applyFont="1" applyFill="1" applyBorder="1" applyAlignment="1">
      <alignment vertical="top"/>
    </xf>
    <xf numFmtId="177" fontId="4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177" fontId="4" fillId="0" borderId="3" xfId="0" applyNumberFormat="1" applyFont="1" applyBorder="1" applyAlignment="1">
      <alignment horizontal="center" vertical="top" wrapText="1"/>
    </xf>
    <xf numFmtId="177" fontId="4" fillId="0" borderId="4" xfId="0" applyNumberFormat="1" applyFont="1" applyBorder="1" applyAlignment="1">
      <alignment horizontal="center" vertical="top" wrapText="1"/>
    </xf>
  </cellXfs>
  <cellStyles count="8">
    <cellStyle name="一般" xfId="0" builtinId="0" customBuiltin="1"/>
    <cellStyle name="一般 2" xfId="2"/>
    <cellStyle name="一般 3" xfId="3"/>
    <cellStyle name="一般 4" xfId="4"/>
    <cellStyle name="一般 5" xfId="5"/>
    <cellStyle name="千分位" xfId="1" builtinId="3" customBuiltin="1"/>
    <cellStyle name="百分比 2" xfId="6"/>
    <cellStyle name="百分比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6"/>
  <sheetViews>
    <sheetView tabSelected="1" topLeftCell="B1" zoomScaleNormal="100" workbookViewId="0">
      <selection activeCell="B3" sqref="B3:O152"/>
    </sheetView>
  </sheetViews>
  <sheetFormatPr defaultRowHeight="16.5" x14ac:dyDescent="0.25"/>
  <cols>
    <col min="1" max="1" width="6.25" style="17" customWidth="1"/>
    <col min="2" max="2" width="10.625" style="17" bestFit="1" customWidth="1"/>
    <col min="3" max="3" width="12.25" style="17" bestFit="1" customWidth="1"/>
    <col min="4" max="4" width="18" style="17" customWidth="1"/>
    <col min="5" max="5" width="10.5" style="18" customWidth="1"/>
    <col min="6" max="6" width="10.875" style="18" customWidth="1"/>
    <col min="7" max="7" width="10.875" style="18" hidden="1" customWidth="1"/>
    <col min="8" max="8" width="9" style="32" customWidth="1"/>
    <col min="9" max="9" width="11.375" style="32" customWidth="1"/>
    <col min="10" max="10" width="13.375" style="13" customWidth="1"/>
    <col min="11" max="11" width="11.125" style="13" customWidth="1"/>
    <col min="12" max="12" width="13.625" style="19" customWidth="1"/>
    <col min="13" max="13" width="10.75" style="18" customWidth="1"/>
    <col min="14" max="14" width="11.625" style="18" customWidth="1"/>
    <col min="15" max="15" width="11.375" style="13" customWidth="1"/>
    <col min="16" max="17" width="0" style="3" hidden="1" customWidth="1"/>
    <col min="18" max="20" width="9" style="3"/>
    <col min="21" max="21" width="9" style="3" customWidth="1"/>
    <col min="22" max="22" width="9" style="3"/>
    <col min="23" max="26" width="0" style="3" hidden="1" customWidth="1"/>
    <col min="27" max="27" width="11.625" style="3" hidden="1" customWidth="1"/>
    <col min="28" max="28" width="12.625" style="3" hidden="1" customWidth="1"/>
    <col min="29" max="29" width="0" style="3" hidden="1" customWidth="1"/>
    <col min="30" max="30" width="14.375" style="3" hidden="1" customWidth="1"/>
    <col min="31" max="32" width="0" style="3" hidden="1" customWidth="1"/>
    <col min="33" max="33" width="20.25" style="3" hidden="1" customWidth="1"/>
    <col min="34" max="34" width="26.125" style="3" hidden="1" customWidth="1"/>
    <col min="35" max="35" width="13.125" style="3" hidden="1" customWidth="1"/>
    <col min="36" max="36" width="16.125" style="3" hidden="1" customWidth="1"/>
    <col min="37" max="37" width="22.125" style="3" hidden="1" customWidth="1"/>
    <col min="38" max="38" width="33.875" style="3" hidden="1" customWidth="1"/>
    <col min="39" max="65" width="0" style="3" hidden="1" customWidth="1"/>
    <col min="66" max="16384" width="9" style="3"/>
  </cols>
  <sheetData>
    <row r="1" spans="1:41" ht="21" x14ac:dyDescent="0.25">
      <c r="A1" s="1" t="s">
        <v>313</v>
      </c>
      <c r="B1" s="1"/>
      <c r="C1" s="1"/>
      <c r="D1" s="1"/>
      <c r="E1" s="2"/>
      <c r="F1" s="2"/>
      <c r="G1" s="2"/>
      <c r="H1" s="27"/>
      <c r="I1" s="27"/>
      <c r="J1" s="2"/>
      <c r="K1" s="2"/>
      <c r="L1" s="2"/>
      <c r="M1" s="2"/>
      <c r="N1" s="2"/>
      <c r="O1" s="2"/>
      <c r="Z1" s="3" t="s">
        <v>0</v>
      </c>
      <c r="AB1" s="3" t="s">
        <v>1</v>
      </c>
      <c r="AC1" s="3" t="s">
        <v>2</v>
      </c>
      <c r="AD1" s="3" t="s">
        <v>3</v>
      </c>
      <c r="AE1" s="3" t="s">
        <v>4</v>
      </c>
      <c r="AF1" s="3" t="s">
        <v>5</v>
      </c>
      <c r="AG1" s="3" t="s">
        <v>361</v>
      </c>
      <c r="AH1" s="3" t="s">
        <v>6</v>
      </c>
      <c r="AI1" s="3" t="s">
        <v>7</v>
      </c>
      <c r="AJ1" s="3" t="s">
        <v>8</v>
      </c>
      <c r="AK1" s="3" t="s">
        <v>9</v>
      </c>
      <c r="AL1" s="3" t="s">
        <v>10</v>
      </c>
      <c r="AM1" s="3" t="s">
        <v>11</v>
      </c>
      <c r="AN1" s="3" t="s">
        <v>12</v>
      </c>
      <c r="AO1" s="3" t="s">
        <v>13</v>
      </c>
    </row>
    <row r="2" spans="1:41" ht="38.25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344</v>
      </c>
      <c r="F2" s="4" t="s">
        <v>345</v>
      </c>
      <c r="G2" s="4" t="s">
        <v>362</v>
      </c>
      <c r="H2" s="28" t="s">
        <v>337</v>
      </c>
      <c r="I2" s="28" t="s">
        <v>7</v>
      </c>
      <c r="J2" s="7" t="s">
        <v>336</v>
      </c>
      <c r="K2" s="7" t="s">
        <v>338</v>
      </c>
      <c r="L2" s="8" t="s">
        <v>339</v>
      </c>
      <c r="M2" s="6" t="s">
        <v>11</v>
      </c>
      <c r="N2" s="8" t="s">
        <v>340</v>
      </c>
      <c r="O2" s="7" t="s">
        <v>341</v>
      </c>
      <c r="P2" s="3" t="s">
        <v>14</v>
      </c>
      <c r="Q2" s="3" t="s">
        <v>15</v>
      </c>
      <c r="X2" s="20" t="s">
        <v>314</v>
      </c>
      <c r="Y2" s="20" t="s">
        <v>351</v>
      </c>
      <c r="Z2" s="20" t="s">
        <v>14</v>
      </c>
      <c r="AA2" s="20" t="s">
        <v>352</v>
      </c>
      <c r="AB2" s="20" t="s">
        <v>353</v>
      </c>
      <c r="AC2" s="20" t="s">
        <v>354</v>
      </c>
      <c r="AD2" s="20" t="s">
        <v>330</v>
      </c>
      <c r="AE2" s="20" t="s">
        <v>315</v>
      </c>
      <c r="AF2" s="20" t="s">
        <v>316</v>
      </c>
      <c r="AG2" s="20" t="s">
        <v>350</v>
      </c>
      <c r="AH2" s="20" t="s">
        <v>317</v>
      </c>
      <c r="AI2" s="20" t="s">
        <v>318</v>
      </c>
      <c r="AJ2" s="20" t="s">
        <v>319</v>
      </c>
      <c r="AK2" s="20" t="s">
        <v>320</v>
      </c>
      <c r="AL2" s="20" t="s">
        <v>321</v>
      </c>
      <c r="AM2" s="20" t="s">
        <v>322</v>
      </c>
      <c r="AN2" s="20" t="s">
        <v>323</v>
      </c>
      <c r="AO2" s="20" t="s">
        <v>324</v>
      </c>
    </row>
    <row r="3" spans="1:41" x14ac:dyDescent="0.25">
      <c r="A3" s="9" t="str">
        <f>Z3</f>
        <v>台北</v>
      </c>
      <c r="B3" s="9" t="s">
        <v>355</v>
      </c>
      <c r="C3" s="9" t="s">
        <v>17</v>
      </c>
      <c r="D3" s="9" t="s">
        <v>18</v>
      </c>
      <c r="E3" s="10">
        <v>15.22739202</v>
      </c>
      <c r="F3" s="10">
        <v>23.974282150000001</v>
      </c>
      <c r="G3" s="10">
        <v>8.7468901300000006</v>
      </c>
      <c r="H3" s="29">
        <v>1546</v>
      </c>
      <c r="I3" s="29">
        <v>2544</v>
      </c>
      <c r="J3" s="10">
        <v>206.04363814000001</v>
      </c>
      <c r="K3" s="10">
        <v>318.2715</v>
      </c>
      <c r="L3" s="10">
        <v>116.25142172</v>
      </c>
      <c r="M3" s="10">
        <v>9.5596999999999994</v>
      </c>
      <c r="N3" s="10">
        <v>89.792216420000003</v>
      </c>
      <c r="O3" s="10">
        <v>80.743899999999996</v>
      </c>
      <c r="P3" s="3">
        <v>1</v>
      </c>
      <c r="Q3" s="3">
        <v>1</v>
      </c>
      <c r="X3" s="20">
        <v>1</v>
      </c>
      <c r="Y3" s="20" t="s">
        <v>346</v>
      </c>
      <c r="Z3" s="20" t="s">
        <v>16</v>
      </c>
      <c r="AA3" s="20" t="s">
        <v>346</v>
      </c>
      <c r="AB3" s="20" t="s">
        <v>355</v>
      </c>
      <c r="AC3" s="20" t="s">
        <v>17</v>
      </c>
      <c r="AD3" s="20" t="s">
        <v>18</v>
      </c>
      <c r="AE3" s="20">
        <v>15.22739202</v>
      </c>
      <c r="AF3" s="20">
        <v>23.974282150000001</v>
      </c>
      <c r="AG3" s="20">
        <v>8.7468901300000006</v>
      </c>
      <c r="AH3" s="20">
        <v>1546</v>
      </c>
      <c r="AI3" s="20">
        <v>2544</v>
      </c>
      <c r="AJ3" s="20">
        <v>206.04363814000001</v>
      </c>
      <c r="AK3" s="20">
        <v>318.2715</v>
      </c>
      <c r="AL3" s="20">
        <v>116.25142172</v>
      </c>
      <c r="AM3" s="20">
        <v>9.5596999999999994</v>
      </c>
      <c r="AN3" s="20">
        <v>89.792216420000003</v>
      </c>
      <c r="AO3" s="20">
        <v>80.743899999999996</v>
      </c>
    </row>
    <row r="4" spans="1:41" x14ac:dyDescent="0.25">
      <c r="A4" s="9" t="str">
        <f t="shared" ref="A4:A13" si="0">Z4</f>
        <v>台北</v>
      </c>
      <c r="B4" s="9" t="s">
        <v>355</v>
      </c>
      <c r="C4" s="9" t="s">
        <v>19</v>
      </c>
      <c r="D4" s="9" t="s">
        <v>20</v>
      </c>
      <c r="E4" s="10">
        <v>0.82104045999999997</v>
      </c>
      <c r="F4" s="10">
        <v>0.94266000000000005</v>
      </c>
      <c r="G4" s="10">
        <v>0.12161954</v>
      </c>
      <c r="H4" s="29">
        <v>698</v>
      </c>
      <c r="I4" s="29">
        <v>1743</v>
      </c>
      <c r="J4" s="10">
        <v>89.248845180000004</v>
      </c>
      <c r="K4" s="10">
        <v>155.43680000000001</v>
      </c>
      <c r="L4" s="10">
        <v>45.830927420000002</v>
      </c>
      <c r="M4" s="10">
        <v>5.5629999999999997</v>
      </c>
      <c r="N4" s="10">
        <v>43.417917760000002</v>
      </c>
      <c r="O4" s="10">
        <v>49.239899999999999</v>
      </c>
      <c r="P4" s="3">
        <v>1</v>
      </c>
      <c r="Q4" s="3">
        <v>1</v>
      </c>
      <c r="X4" s="20">
        <v>2</v>
      </c>
      <c r="Y4" s="20" t="s">
        <v>346</v>
      </c>
      <c r="Z4" s="20" t="s">
        <v>16</v>
      </c>
      <c r="AA4" s="20" t="s">
        <v>346</v>
      </c>
      <c r="AB4" s="20" t="s">
        <v>355</v>
      </c>
      <c r="AC4" s="20" t="s">
        <v>19</v>
      </c>
      <c r="AD4" s="20" t="s">
        <v>20</v>
      </c>
      <c r="AE4" s="20">
        <v>0.82104045999999997</v>
      </c>
      <c r="AF4" s="20">
        <v>0.94266000000000005</v>
      </c>
      <c r="AG4" s="20">
        <v>0.12161954</v>
      </c>
      <c r="AH4" s="20">
        <v>698</v>
      </c>
      <c r="AI4" s="20">
        <v>1743</v>
      </c>
      <c r="AJ4" s="20">
        <v>89.248845180000004</v>
      </c>
      <c r="AK4" s="20">
        <v>155.43680000000001</v>
      </c>
      <c r="AL4" s="20">
        <v>45.830927420000002</v>
      </c>
      <c r="AM4" s="20">
        <v>5.5629999999999997</v>
      </c>
      <c r="AN4" s="20">
        <v>43.417917760000002</v>
      </c>
      <c r="AO4" s="20">
        <v>49.239899999999999</v>
      </c>
    </row>
    <row r="5" spans="1:41" x14ac:dyDescent="0.25">
      <c r="A5" s="9" t="str">
        <f t="shared" si="0"/>
        <v>台北</v>
      </c>
      <c r="B5" s="9" t="s">
        <v>355</v>
      </c>
      <c r="C5" s="9" t="s">
        <v>21</v>
      </c>
      <c r="D5" s="9" t="s">
        <v>22</v>
      </c>
      <c r="E5" s="10">
        <v>2.2240834899999999</v>
      </c>
      <c r="F5" s="10">
        <v>14.86471171</v>
      </c>
      <c r="G5" s="10">
        <v>12.64062822</v>
      </c>
      <c r="H5" s="29">
        <v>1298</v>
      </c>
      <c r="I5" s="29">
        <v>3000</v>
      </c>
      <c r="J5" s="10">
        <v>183.46822062000001</v>
      </c>
      <c r="K5" s="10">
        <v>273.79689999999999</v>
      </c>
      <c r="L5" s="10">
        <v>93.036755790000001</v>
      </c>
      <c r="M5" s="10">
        <v>10.324999999999999</v>
      </c>
      <c r="N5" s="10">
        <v>90.431464829999996</v>
      </c>
      <c r="O5" s="10">
        <v>88.787599999999998</v>
      </c>
      <c r="P5" s="3">
        <v>1</v>
      </c>
      <c r="Q5" s="3">
        <v>1</v>
      </c>
      <c r="X5" s="20">
        <v>3</v>
      </c>
      <c r="Y5" s="20" t="s">
        <v>346</v>
      </c>
      <c r="Z5" s="20" t="s">
        <v>16</v>
      </c>
      <c r="AA5" s="20" t="s">
        <v>346</v>
      </c>
      <c r="AB5" s="20" t="s">
        <v>355</v>
      </c>
      <c r="AC5" s="20" t="s">
        <v>21</v>
      </c>
      <c r="AD5" s="20" t="s">
        <v>22</v>
      </c>
      <c r="AE5" s="20">
        <v>2.2240834899999999</v>
      </c>
      <c r="AF5" s="20">
        <v>14.86471171</v>
      </c>
      <c r="AG5" s="20">
        <v>12.64062822</v>
      </c>
      <c r="AH5" s="20">
        <v>1298</v>
      </c>
      <c r="AI5" s="20">
        <v>3000</v>
      </c>
      <c r="AJ5" s="20">
        <v>183.46822062000001</v>
      </c>
      <c r="AK5" s="20">
        <v>273.79689999999999</v>
      </c>
      <c r="AL5" s="20">
        <v>93.036755790000001</v>
      </c>
      <c r="AM5" s="20">
        <v>10.324999999999999</v>
      </c>
      <c r="AN5" s="20">
        <v>90.431464829999996</v>
      </c>
      <c r="AO5" s="20">
        <v>88.787599999999998</v>
      </c>
    </row>
    <row r="6" spans="1:41" x14ac:dyDescent="0.25">
      <c r="A6" s="9" t="str">
        <f t="shared" si="0"/>
        <v>台北</v>
      </c>
      <c r="B6" s="9" t="s">
        <v>355</v>
      </c>
      <c r="C6" s="9" t="s">
        <v>23</v>
      </c>
      <c r="D6" s="9" t="s">
        <v>24</v>
      </c>
      <c r="E6" s="10">
        <v>-0.97077301000000005</v>
      </c>
      <c r="F6" s="10">
        <v>1.8674974099999999</v>
      </c>
      <c r="G6" s="10">
        <v>3.1294692400000002</v>
      </c>
      <c r="H6" s="29">
        <v>438</v>
      </c>
      <c r="I6" s="29">
        <v>787</v>
      </c>
      <c r="J6" s="10">
        <v>43.676220209999997</v>
      </c>
      <c r="K6" s="10">
        <v>111.3126</v>
      </c>
      <c r="L6" s="10">
        <v>26.10431999</v>
      </c>
      <c r="M6" s="10">
        <v>2.5798999999999999</v>
      </c>
      <c r="N6" s="10">
        <v>17.57190022</v>
      </c>
      <c r="O6" s="10">
        <v>17.645399999999999</v>
      </c>
      <c r="P6" s="3">
        <v>1</v>
      </c>
      <c r="Q6" s="3">
        <v>1</v>
      </c>
      <c r="X6" s="20">
        <v>4</v>
      </c>
      <c r="Y6" s="20" t="s">
        <v>346</v>
      </c>
      <c r="Z6" s="20" t="s">
        <v>16</v>
      </c>
      <c r="AA6" s="20" t="s">
        <v>346</v>
      </c>
      <c r="AB6" s="20" t="s">
        <v>355</v>
      </c>
      <c r="AC6" s="20" t="s">
        <v>23</v>
      </c>
      <c r="AD6" s="20" t="s">
        <v>24</v>
      </c>
      <c r="AE6" s="20">
        <v>-0.97077301000000005</v>
      </c>
      <c r="AF6" s="20">
        <v>1.8674974099999999</v>
      </c>
      <c r="AG6" s="20">
        <v>3.1294692400000002</v>
      </c>
      <c r="AH6" s="20">
        <v>438</v>
      </c>
      <c r="AI6" s="20">
        <v>787</v>
      </c>
      <c r="AJ6" s="20">
        <v>43.676220209999997</v>
      </c>
      <c r="AK6" s="20">
        <v>111.3126</v>
      </c>
      <c r="AL6" s="20">
        <v>26.10431999</v>
      </c>
      <c r="AM6" s="20">
        <v>2.5798999999999999</v>
      </c>
      <c r="AN6" s="20">
        <v>17.57190022</v>
      </c>
      <c r="AO6" s="20">
        <v>17.645399999999999</v>
      </c>
    </row>
    <row r="7" spans="1:41" x14ac:dyDescent="0.25">
      <c r="A7" s="9" t="str">
        <f t="shared" si="0"/>
        <v>台北</v>
      </c>
      <c r="B7" s="9" t="s">
        <v>355</v>
      </c>
      <c r="C7" s="9" t="s">
        <v>25</v>
      </c>
      <c r="D7" s="9" t="s">
        <v>26</v>
      </c>
      <c r="E7" s="10">
        <v>1.7792367099999999</v>
      </c>
      <c r="F7" s="10">
        <v>0.55696815</v>
      </c>
      <c r="G7" s="10">
        <v>-0.89971418999999997</v>
      </c>
      <c r="H7" s="29">
        <v>993</v>
      </c>
      <c r="I7" s="29">
        <v>2193</v>
      </c>
      <c r="J7" s="10">
        <v>125.26440401000001</v>
      </c>
      <c r="K7" s="10">
        <v>279.05430000000001</v>
      </c>
      <c r="L7" s="10">
        <v>74.257449940000001</v>
      </c>
      <c r="M7" s="10">
        <v>7.3247999999999998</v>
      </c>
      <c r="N7" s="10">
        <v>51.006954069999999</v>
      </c>
      <c r="O7" s="10">
        <v>59.041499999999999</v>
      </c>
      <c r="P7" s="3">
        <v>1</v>
      </c>
      <c r="Q7" s="3">
        <v>1</v>
      </c>
      <c r="X7" s="20">
        <v>5</v>
      </c>
      <c r="Y7" s="20" t="s">
        <v>346</v>
      </c>
      <c r="Z7" s="20" t="s">
        <v>16</v>
      </c>
      <c r="AA7" s="20" t="s">
        <v>346</v>
      </c>
      <c r="AB7" s="20" t="s">
        <v>355</v>
      </c>
      <c r="AC7" s="20" t="s">
        <v>25</v>
      </c>
      <c r="AD7" s="20" t="s">
        <v>26</v>
      </c>
      <c r="AE7" s="20">
        <v>1.7792367099999999</v>
      </c>
      <c r="AF7" s="20">
        <v>0.55696815</v>
      </c>
      <c r="AG7" s="20">
        <v>-0.89971418999999997</v>
      </c>
      <c r="AH7" s="20">
        <v>993</v>
      </c>
      <c r="AI7" s="20">
        <v>2193</v>
      </c>
      <c r="AJ7" s="20">
        <v>125.26440401000001</v>
      </c>
      <c r="AK7" s="20">
        <v>279.05430000000001</v>
      </c>
      <c r="AL7" s="20">
        <v>74.257449940000001</v>
      </c>
      <c r="AM7" s="20">
        <v>7.3247999999999998</v>
      </c>
      <c r="AN7" s="20">
        <v>51.006954069999999</v>
      </c>
      <c r="AO7" s="20">
        <v>59.041499999999999</v>
      </c>
    </row>
    <row r="8" spans="1:41" x14ac:dyDescent="0.25">
      <c r="A8" s="9" t="str">
        <f t="shared" si="0"/>
        <v>台北</v>
      </c>
      <c r="B8" s="9" t="s">
        <v>355</v>
      </c>
      <c r="C8" s="9" t="s">
        <v>27</v>
      </c>
      <c r="D8" s="9" t="s">
        <v>28</v>
      </c>
      <c r="E8" s="10">
        <v>2.1288499999999999</v>
      </c>
      <c r="F8" s="10">
        <v>4.6341799999999997</v>
      </c>
      <c r="G8" s="10">
        <v>3.17319</v>
      </c>
      <c r="H8" s="29">
        <v>459</v>
      </c>
      <c r="I8" s="29">
        <v>817</v>
      </c>
      <c r="J8" s="10">
        <v>54.536697050000001</v>
      </c>
      <c r="K8" s="10">
        <v>121.1951</v>
      </c>
      <c r="L8" s="10">
        <v>33.278630370000002</v>
      </c>
      <c r="M8" s="10">
        <v>2.9940000000000002</v>
      </c>
      <c r="N8" s="10">
        <v>21.258066679999999</v>
      </c>
      <c r="O8" s="10">
        <v>19.543399999999998</v>
      </c>
      <c r="P8" s="3">
        <v>1</v>
      </c>
      <c r="Q8" s="3">
        <v>1</v>
      </c>
      <c r="X8" s="20">
        <v>6</v>
      </c>
      <c r="Y8" s="20" t="s">
        <v>346</v>
      </c>
      <c r="Z8" s="20" t="s">
        <v>16</v>
      </c>
      <c r="AA8" s="20" t="s">
        <v>346</v>
      </c>
      <c r="AB8" s="20" t="s">
        <v>355</v>
      </c>
      <c r="AC8" s="20" t="s">
        <v>27</v>
      </c>
      <c r="AD8" s="20" t="s">
        <v>28</v>
      </c>
      <c r="AE8" s="20">
        <v>2.1288499999999999</v>
      </c>
      <c r="AF8" s="20">
        <v>4.6341799999999997</v>
      </c>
      <c r="AG8" s="20">
        <v>3.17319</v>
      </c>
      <c r="AH8" s="20">
        <v>459</v>
      </c>
      <c r="AI8" s="20">
        <v>817</v>
      </c>
      <c r="AJ8" s="20">
        <v>54.536697050000001</v>
      </c>
      <c r="AK8" s="20">
        <v>121.1951</v>
      </c>
      <c r="AL8" s="20">
        <v>33.278630370000002</v>
      </c>
      <c r="AM8" s="20">
        <v>2.9940000000000002</v>
      </c>
      <c r="AN8" s="20">
        <v>21.258066679999999</v>
      </c>
      <c r="AO8" s="20">
        <v>19.543399999999998</v>
      </c>
    </row>
    <row r="9" spans="1:41" x14ac:dyDescent="0.25">
      <c r="A9" s="9" t="str">
        <f t="shared" si="0"/>
        <v>台北</v>
      </c>
      <c r="B9" s="9" t="s">
        <v>355</v>
      </c>
      <c r="C9" s="9" t="s">
        <v>29</v>
      </c>
      <c r="D9" s="9" t="s">
        <v>30</v>
      </c>
      <c r="E9" s="10">
        <v>-0.46895999999999999</v>
      </c>
      <c r="F9" s="10">
        <v>0.55667</v>
      </c>
      <c r="G9" s="10">
        <v>1.02563</v>
      </c>
      <c r="H9" s="29">
        <v>557</v>
      </c>
      <c r="I9" s="29">
        <v>1257</v>
      </c>
      <c r="J9" s="10">
        <v>84.644808710000007</v>
      </c>
      <c r="K9" s="10">
        <v>179.98179999999999</v>
      </c>
      <c r="L9" s="10">
        <v>49.237138680000001</v>
      </c>
      <c r="M9" s="10">
        <v>4.8855000000000004</v>
      </c>
      <c r="N9" s="10">
        <v>35.407670029999998</v>
      </c>
      <c r="O9" s="10">
        <v>40.263100000000001</v>
      </c>
      <c r="P9" s="3">
        <v>1</v>
      </c>
      <c r="Q9" s="3">
        <v>1</v>
      </c>
      <c r="X9" s="20">
        <v>7</v>
      </c>
      <c r="Y9" s="20" t="s">
        <v>346</v>
      </c>
      <c r="Z9" s="20" t="s">
        <v>16</v>
      </c>
      <c r="AA9" s="20" t="s">
        <v>346</v>
      </c>
      <c r="AB9" s="20" t="s">
        <v>355</v>
      </c>
      <c r="AC9" s="20" t="s">
        <v>29</v>
      </c>
      <c r="AD9" s="20" t="s">
        <v>30</v>
      </c>
      <c r="AE9" s="20">
        <v>-0.46895999999999999</v>
      </c>
      <c r="AF9" s="20">
        <v>0.55667</v>
      </c>
      <c r="AG9" s="20">
        <v>1.02563</v>
      </c>
      <c r="AH9" s="20">
        <v>557</v>
      </c>
      <c r="AI9" s="20">
        <v>1257</v>
      </c>
      <c r="AJ9" s="20">
        <v>84.644808710000007</v>
      </c>
      <c r="AK9" s="20">
        <v>179.98179999999999</v>
      </c>
      <c r="AL9" s="20">
        <v>49.237138680000001</v>
      </c>
      <c r="AM9" s="20">
        <v>4.8855000000000004</v>
      </c>
      <c r="AN9" s="20">
        <v>35.407670029999998</v>
      </c>
      <c r="AO9" s="20">
        <v>40.263100000000001</v>
      </c>
    </row>
    <row r="10" spans="1:41" x14ac:dyDescent="0.25">
      <c r="A10" s="9" t="str">
        <f t="shared" si="0"/>
        <v>台北</v>
      </c>
      <c r="B10" s="9" t="s">
        <v>355</v>
      </c>
      <c r="C10" s="9" t="s">
        <v>31</v>
      </c>
      <c r="D10" s="9" t="s">
        <v>32</v>
      </c>
      <c r="E10" s="10">
        <v>0.19767000000000001</v>
      </c>
      <c r="F10" s="10">
        <v>1.47966</v>
      </c>
      <c r="G10" s="10">
        <v>1.28199</v>
      </c>
      <c r="H10" s="29">
        <v>444</v>
      </c>
      <c r="I10" s="29">
        <v>726</v>
      </c>
      <c r="J10" s="10">
        <v>43.567950930000002</v>
      </c>
      <c r="K10" s="10">
        <v>102.4307</v>
      </c>
      <c r="L10" s="10">
        <v>25.794512409999999</v>
      </c>
      <c r="M10" s="10">
        <v>2.5756999999999999</v>
      </c>
      <c r="N10" s="10">
        <v>17.773438519999999</v>
      </c>
      <c r="O10" s="10">
        <v>21.2895</v>
      </c>
      <c r="P10" s="3">
        <v>1</v>
      </c>
      <c r="Q10" s="3">
        <v>1</v>
      </c>
      <c r="X10" s="20">
        <v>8</v>
      </c>
      <c r="Y10" s="20" t="s">
        <v>346</v>
      </c>
      <c r="Z10" s="20" t="s">
        <v>16</v>
      </c>
      <c r="AA10" s="20" t="s">
        <v>346</v>
      </c>
      <c r="AB10" s="20" t="s">
        <v>355</v>
      </c>
      <c r="AC10" s="20" t="s">
        <v>31</v>
      </c>
      <c r="AD10" s="20" t="s">
        <v>32</v>
      </c>
      <c r="AE10" s="20">
        <v>0.19767000000000001</v>
      </c>
      <c r="AF10" s="20">
        <v>1.47966</v>
      </c>
      <c r="AG10" s="20">
        <v>1.28199</v>
      </c>
      <c r="AH10" s="20">
        <v>444</v>
      </c>
      <c r="AI10" s="20">
        <v>726</v>
      </c>
      <c r="AJ10" s="20">
        <v>43.567950930000002</v>
      </c>
      <c r="AK10" s="20">
        <v>102.4307</v>
      </c>
      <c r="AL10" s="20">
        <v>25.794512409999999</v>
      </c>
      <c r="AM10" s="20">
        <v>2.5756999999999999</v>
      </c>
      <c r="AN10" s="20">
        <v>17.773438519999999</v>
      </c>
      <c r="AO10" s="20">
        <v>21.2895</v>
      </c>
    </row>
    <row r="11" spans="1:41" x14ac:dyDescent="0.25">
      <c r="A11" s="9" t="str">
        <f t="shared" si="0"/>
        <v>台北</v>
      </c>
      <c r="B11" s="9" t="s">
        <v>356</v>
      </c>
      <c r="C11" s="9" t="s">
        <v>33</v>
      </c>
      <c r="D11" s="9" t="s">
        <v>34</v>
      </c>
      <c r="E11" s="10">
        <v>6.2743774099999996</v>
      </c>
      <c r="F11" s="10">
        <v>5.5942425699999996</v>
      </c>
      <c r="G11" s="10">
        <v>-0.68013484000000002</v>
      </c>
      <c r="H11" s="29">
        <v>903</v>
      </c>
      <c r="I11" s="29">
        <v>2977</v>
      </c>
      <c r="J11" s="10">
        <v>103.32783215000001</v>
      </c>
      <c r="K11" s="10">
        <v>374.43869999999998</v>
      </c>
      <c r="L11" s="10">
        <v>64.65412474</v>
      </c>
      <c r="M11" s="10">
        <v>6.8345000000000002</v>
      </c>
      <c r="N11" s="10">
        <v>38.673707409999999</v>
      </c>
      <c r="O11" s="10">
        <v>82.965500000000006</v>
      </c>
      <c r="P11" s="3">
        <v>1</v>
      </c>
      <c r="Q11" s="3">
        <v>2</v>
      </c>
      <c r="X11" s="20">
        <v>9</v>
      </c>
      <c r="Y11" s="20" t="s">
        <v>346</v>
      </c>
      <c r="Z11" s="20" t="s">
        <v>16</v>
      </c>
      <c r="AA11" s="20" t="s">
        <v>347</v>
      </c>
      <c r="AB11" s="20" t="s">
        <v>356</v>
      </c>
      <c r="AC11" s="20" t="s">
        <v>33</v>
      </c>
      <c r="AD11" s="20" t="s">
        <v>34</v>
      </c>
      <c r="AE11" s="20">
        <v>6.2743774099999996</v>
      </c>
      <c r="AF11" s="20">
        <v>5.5942425699999996</v>
      </c>
      <c r="AG11" s="20">
        <v>-0.68013484000000002</v>
      </c>
      <c r="AH11" s="20">
        <v>903</v>
      </c>
      <c r="AI11" s="20">
        <v>2977</v>
      </c>
      <c r="AJ11" s="20">
        <v>103.32783215000001</v>
      </c>
      <c r="AK11" s="20">
        <v>374.43869999999998</v>
      </c>
      <c r="AL11" s="20">
        <v>64.65412474</v>
      </c>
      <c r="AM11" s="20">
        <v>6.8345000000000002</v>
      </c>
      <c r="AN11" s="20">
        <v>38.673707409999999</v>
      </c>
      <c r="AO11" s="20">
        <v>82.965500000000006</v>
      </c>
    </row>
    <row r="12" spans="1:41" x14ac:dyDescent="0.25">
      <c r="A12" s="9" t="str">
        <f t="shared" si="0"/>
        <v>台北</v>
      </c>
      <c r="B12" s="9" t="s">
        <v>356</v>
      </c>
      <c r="C12" s="9" t="s">
        <v>35</v>
      </c>
      <c r="D12" s="9" t="s">
        <v>36</v>
      </c>
      <c r="E12" s="10">
        <v>0.58697538000000005</v>
      </c>
      <c r="F12" s="10">
        <v>0.71539326999999997</v>
      </c>
      <c r="G12" s="10">
        <v>0.12841789000000001</v>
      </c>
      <c r="H12" s="29">
        <v>76</v>
      </c>
      <c r="I12" s="29">
        <v>439</v>
      </c>
      <c r="J12" s="10">
        <v>13.771269289999999</v>
      </c>
      <c r="K12" s="10">
        <v>46.247399999999999</v>
      </c>
      <c r="L12" s="10">
        <v>9.4180834299999994</v>
      </c>
      <c r="M12" s="10">
        <v>1.0568</v>
      </c>
      <c r="N12" s="10">
        <v>4.35318586</v>
      </c>
      <c r="O12" s="10">
        <v>12.8208</v>
      </c>
      <c r="P12" s="3">
        <v>1</v>
      </c>
      <c r="Q12" s="3">
        <v>2</v>
      </c>
      <c r="X12" s="20">
        <v>10</v>
      </c>
      <c r="Y12" s="20" t="s">
        <v>346</v>
      </c>
      <c r="Z12" s="20" t="s">
        <v>16</v>
      </c>
      <c r="AA12" s="20" t="s">
        <v>347</v>
      </c>
      <c r="AB12" s="20" t="s">
        <v>356</v>
      </c>
      <c r="AC12" s="20" t="s">
        <v>35</v>
      </c>
      <c r="AD12" s="20" t="s">
        <v>36</v>
      </c>
      <c r="AE12" s="20">
        <v>0.58697538000000005</v>
      </c>
      <c r="AF12" s="20">
        <v>0.71539326999999997</v>
      </c>
      <c r="AG12" s="20">
        <v>0.12841789000000001</v>
      </c>
      <c r="AH12" s="20">
        <v>76</v>
      </c>
      <c r="AI12" s="20">
        <v>439</v>
      </c>
      <c r="AJ12" s="20">
        <v>13.771269289999999</v>
      </c>
      <c r="AK12" s="20">
        <v>46.247399999999999</v>
      </c>
      <c r="AL12" s="20">
        <v>9.4180834299999994</v>
      </c>
      <c r="AM12" s="20">
        <v>1.0568</v>
      </c>
      <c r="AN12" s="20">
        <v>4.35318586</v>
      </c>
      <c r="AO12" s="20">
        <v>12.8208</v>
      </c>
    </row>
    <row r="13" spans="1:41" x14ac:dyDescent="0.25">
      <c r="A13" s="9" t="str">
        <f t="shared" si="0"/>
        <v>台北</v>
      </c>
      <c r="B13" s="9" t="s">
        <v>356</v>
      </c>
      <c r="C13" s="9" t="s">
        <v>37</v>
      </c>
      <c r="D13" s="9" t="s">
        <v>38</v>
      </c>
      <c r="E13" s="10">
        <v>0.60202834000000005</v>
      </c>
      <c r="F13" s="10">
        <v>0.78114072999999995</v>
      </c>
      <c r="G13" s="10">
        <v>0.17911239000000001</v>
      </c>
      <c r="H13" s="29">
        <v>88</v>
      </c>
      <c r="I13" s="29">
        <v>398</v>
      </c>
      <c r="J13" s="10">
        <v>13.949464000000001</v>
      </c>
      <c r="K13" s="10">
        <v>50.096200000000003</v>
      </c>
      <c r="L13" s="10">
        <v>9.4590921199999993</v>
      </c>
      <c r="M13" s="10">
        <v>0.79759999999999998</v>
      </c>
      <c r="N13" s="10">
        <v>4.4903718799999996</v>
      </c>
      <c r="O13" s="10">
        <v>7.1958000000000002</v>
      </c>
      <c r="P13" s="3">
        <v>1</v>
      </c>
      <c r="Q13" s="3">
        <v>2</v>
      </c>
      <c r="X13" s="20">
        <v>11</v>
      </c>
      <c r="Y13" s="20" t="s">
        <v>346</v>
      </c>
      <c r="Z13" s="20" t="s">
        <v>16</v>
      </c>
      <c r="AA13" s="20" t="s">
        <v>347</v>
      </c>
      <c r="AB13" s="20" t="s">
        <v>356</v>
      </c>
      <c r="AC13" s="20" t="s">
        <v>37</v>
      </c>
      <c r="AD13" s="20" t="s">
        <v>38</v>
      </c>
      <c r="AE13" s="20">
        <v>0.60202834000000005</v>
      </c>
      <c r="AF13" s="20">
        <v>0.78114072999999995</v>
      </c>
      <c r="AG13" s="20">
        <v>0.17911239000000001</v>
      </c>
      <c r="AH13" s="20">
        <v>88</v>
      </c>
      <c r="AI13" s="20">
        <v>398</v>
      </c>
      <c r="AJ13" s="20">
        <v>13.949464000000001</v>
      </c>
      <c r="AK13" s="20">
        <v>50.096200000000003</v>
      </c>
      <c r="AL13" s="20">
        <v>9.4590921199999993</v>
      </c>
      <c r="AM13" s="20">
        <v>0.79759999999999998</v>
      </c>
      <c r="AN13" s="20">
        <v>4.4903718799999996</v>
      </c>
      <c r="AO13" s="20">
        <v>7.1958000000000002</v>
      </c>
    </row>
    <row r="14" spans="1:41" x14ac:dyDescent="0.25">
      <c r="A14" s="9" t="str">
        <f>Z14</f>
        <v>台北</v>
      </c>
      <c r="B14" s="9" t="s">
        <v>356</v>
      </c>
      <c r="C14" s="9" t="s">
        <v>39</v>
      </c>
      <c r="D14" s="9" t="s">
        <v>40</v>
      </c>
      <c r="E14" s="10">
        <v>0.88869023000000003</v>
      </c>
      <c r="F14" s="10">
        <v>1.08166144</v>
      </c>
      <c r="G14" s="10">
        <v>0.19297121</v>
      </c>
      <c r="H14" s="29">
        <v>109</v>
      </c>
      <c r="I14" s="29">
        <v>508</v>
      </c>
      <c r="J14" s="10">
        <v>19.493297299999998</v>
      </c>
      <c r="K14" s="10">
        <v>57.202399999999997</v>
      </c>
      <c r="L14" s="10">
        <v>11.770800299999999</v>
      </c>
      <c r="M14" s="10">
        <v>1.4668000000000001</v>
      </c>
      <c r="N14" s="10">
        <v>7.7224969999999997</v>
      </c>
      <c r="O14" s="10">
        <v>14.5229</v>
      </c>
      <c r="P14" s="3">
        <v>1</v>
      </c>
      <c r="Q14" s="3">
        <v>2</v>
      </c>
      <c r="X14" s="20">
        <v>12</v>
      </c>
      <c r="Y14" s="20" t="s">
        <v>346</v>
      </c>
      <c r="Z14" s="20" t="s">
        <v>16</v>
      </c>
      <c r="AA14" s="20" t="s">
        <v>347</v>
      </c>
      <c r="AB14" s="20" t="s">
        <v>356</v>
      </c>
      <c r="AC14" s="20" t="s">
        <v>39</v>
      </c>
      <c r="AD14" s="20" t="s">
        <v>40</v>
      </c>
      <c r="AE14" s="20">
        <v>0.88869023000000003</v>
      </c>
      <c r="AF14" s="20">
        <v>1.08166144</v>
      </c>
      <c r="AG14" s="20">
        <v>0.19297121</v>
      </c>
      <c r="AH14" s="20">
        <v>109</v>
      </c>
      <c r="AI14" s="20">
        <v>508</v>
      </c>
      <c r="AJ14" s="20">
        <v>19.493297299999998</v>
      </c>
      <c r="AK14" s="20">
        <v>57.202399999999997</v>
      </c>
      <c r="AL14" s="20">
        <v>11.770800299999999</v>
      </c>
      <c r="AM14" s="20">
        <v>1.4668000000000001</v>
      </c>
      <c r="AN14" s="20">
        <v>7.7224969999999997</v>
      </c>
      <c r="AO14" s="20">
        <v>14.5229</v>
      </c>
    </row>
    <row r="15" spans="1:41" x14ac:dyDescent="0.25">
      <c r="A15" s="9" t="str">
        <f t="shared" ref="A15:A19" si="1">Z15</f>
        <v>台北</v>
      </c>
      <c r="B15" s="9" t="s">
        <v>356</v>
      </c>
      <c r="C15" s="9" t="s">
        <v>41</v>
      </c>
      <c r="D15" s="9" t="s">
        <v>42</v>
      </c>
      <c r="E15" s="10">
        <v>-0.34056971000000003</v>
      </c>
      <c r="F15" s="10">
        <v>2.85637E-3</v>
      </c>
      <c r="G15" s="10">
        <v>0.34342608000000002</v>
      </c>
      <c r="H15" s="29">
        <v>126</v>
      </c>
      <c r="I15" s="29">
        <v>571</v>
      </c>
      <c r="J15" s="10">
        <v>24.303497700000001</v>
      </c>
      <c r="K15" s="10">
        <v>54.290399999999998</v>
      </c>
      <c r="L15" s="10">
        <v>13.98305362</v>
      </c>
      <c r="M15" s="10">
        <v>2.0419</v>
      </c>
      <c r="N15" s="10">
        <v>10.32044408</v>
      </c>
      <c r="O15" s="10">
        <v>16.121500000000001</v>
      </c>
      <c r="P15" s="3">
        <v>1</v>
      </c>
      <c r="Q15" s="3">
        <v>2</v>
      </c>
      <c r="X15" s="20">
        <v>13</v>
      </c>
      <c r="Y15" s="20" t="s">
        <v>346</v>
      </c>
      <c r="Z15" s="20" t="s">
        <v>16</v>
      </c>
      <c r="AA15" s="20" t="s">
        <v>347</v>
      </c>
      <c r="AB15" s="20" t="s">
        <v>356</v>
      </c>
      <c r="AC15" s="20" t="s">
        <v>41</v>
      </c>
      <c r="AD15" s="20" t="s">
        <v>42</v>
      </c>
      <c r="AE15" s="20">
        <v>-0.34056971000000003</v>
      </c>
      <c r="AF15" s="20">
        <v>2.85637E-3</v>
      </c>
      <c r="AG15" s="20">
        <v>0.34342608000000002</v>
      </c>
      <c r="AH15" s="20">
        <v>126</v>
      </c>
      <c r="AI15" s="20">
        <v>571</v>
      </c>
      <c r="AJ15" s="20">
        <v>24.303497700000001</v>
      </c>
      <c r="AK15" s="20">
        <v>54.290399999999998</v>
      </c>
      <c r="AL15" s="20">
        <v>13.98305362</v>
      </c>
      <c r="AM15" s="20">
        <v>2.0419</v>
      </c>
      <c r="AN15" s="20">
        <v>10.32044408</v>
      </c>
      <c r="AO15" s="20">
        <v>16.121500000000001</v>
      </c>
    </row>
    <row r="16" spans="1:41" x14ac:dyDescent="0.25">
      <c r="A16" s="9" t="str">
        <f t="shared" si="1"/>
        <v>台北</v>
      </c>
      <c r="B16" s="9" t="s">
        <v>356</v>
      </c>
      <c r="C16" s="9" t="s">
        <v>43</v>
      </c>
      <c r="D16" s="9" t="s">
        <v>44</v>
      </c>
      <c r="E16" s="10">
        <v>3.2029080000000001E-2</v>
      </c>
      <c r="F16" s="10">
        <v>0.1149545</v>
      </c>
      <c r="G16" s="10">
        <v>8.292542E-2</v>
      </c>
      <c r="H16" s="29">
        <v>80</v>
      </c>
      <c r="I16" s="29">
        <v>376</v>
      </c>
      <c r="J16" s="10">
        <v>7.3423525400000003</v>
      </c>
      <c r="K16" s="10">
        <v>27.7254</v>
      </c>
      <c r="L16" s="10">
        <v>4.30633979</v>
      </c>
      <c r="M16" s="10">
        <v>0.499</v>
      </c>
      <c r="N16" s="10">
        <v>3.0360127499999998</v>
      </c>
      <c r="O16" s="10">
        <v>5.8620999999999999</v>
      </c>
      <c r="P16" s="3">
        <v>1</v>
      </c>
      <c r="Q16" s="3">
        <v>2</v>
      </c>
      <c r="X16" s="20">
        <v>14</v>
      </c>
      <c r="Y16" s="20" t="s">
        <v>346</v>
      </c>
      <c r="Z16" s="20" t="s">
        <v>16</v>
      </c>
      <c r="AA16" s="20" t="s">
        <v>347</v>
      </c>
      <c r="AB16" s="20" t="s">
        <v>356</v>
      </c>
      <c r="AC16" s="20" t="s">
        <v>43</v>
      </c>
      <c r="AD16" s="20" t="s">
        <v>44</v>
      </c>
      <c r="AE16" s="20">
        <v>3.2029080000000001E-2</v>
      </c>
      <c r="AF16" s="20">
        <v>0.1149545</v>
      </c>
      <c r="AG16" s="20">
        <v>8.292542E-2</v>
      </c>
      <c r="AH16" s="20">
        <v>80</v>
      </c>
      <c r="AI16" s="20">
        <v>376</v>
      </c>
      <c r="AJ16" s="20">
        <v>7.3423525400000003</v>
      </c>
      <c r="AK16" s="20">
        <v>27.7254</v>
      </c>
      <c r="AL16" s="20">
        <v>4.30633979</v>
      </c>
      <c r="AM16" s="20">
        <v>0.499</v>
      </c>
      <c r="AN16" s="20">
        <v>3.0360127499999998</v>
      </c>
      <c r="AO16" s="20">
        <v>5.8620999999999999</v>
      </c>
    </row>
    <row r="17" spans="1:41" x14ac:dyDescent="0.25">
      <c r="A17" s="9" t="str">
        <f t="shared" si="1"/>
        <v>台北</v>
      </c>
      <c r="B17" s="9" t="s">
        <v>356</v>
      </c>
      <c r="C17" s="9" t="s">
        <v>45</v>
      </c>
      <c r="D17" s="9" t="s">
        <v>46</v>
      </c>
      <c r="E17" s="10">
        <v>0.21710718000000001</v>
      </c>
      <c r="F17" s="10">
        <v>0.48731022000000002</v>
      </c>
      <c r="G17" s="10">
        <v>0.35523441</v>
      </c>
      <c r="H17" s="29">
        <v>142</v>
      </c>
      <c r="I17" s="29">
        <v>373</v>
      </c>
      <c r="J17" s="10">
        <v>14.81674396</v>
      </c>
      <c r="K17" s="10">
        <v>55.415300000000002</v>
      </c>
      <c r="L17" s="10">
        <v>9.9426766999999998</v>
      </c>
      <c r="M17" s="10">
        <v>1.1936</v>
      </c>
      <c r="N17" s="10">
        <v>4.8740672600000003</v>
      </c>
      <c r="O17" s="10">
        <v>5.8788</v>
      </c>
      <c r="P17" s="3">
        <v>1</v>
      </c>
      <c r="Q17" s="3">
        <v>2</v>
      </c>
      <c r="X17" s="20">
        <v>15</v>
      </c>
      <c r="Y17" s="20" t="s">
        <v>346</v>
      </c>
      <c r="Z17" s="20" t="s">
        <v>16</v>
      </c>
      <c r="AA17" s="20" t="s">
        <v>347</v>
      </c>
      <c r="AB17" s="20" t="s">
        <v>356</v>
      </c>
      <c r="AC17" s="20" t="s">
        <v>45</v>
      </c>
      <c r="AD17" s="20" t="s">
        <v>46</v>
      </c>
      <c r="AE17" s="20">
        <v>0.21710718000000001</v>
      </c>
      <c r="AF17" s="20">
        <v>0.48731022000000002</v>
      </c>
      <c r="AG17" s="20">
        <v>0.35523441</v>
      </c>
      <c r="AH17" s="20">
        <v>142</v>
      </c>
      <c r="AI17" s="20">
        <v>373</v>
      </c>
      <c r="AJ17" s="20">
        <v>14.81674396</v>
      </c>
      <c r="AK17" s="20">
        <v>55.415300000000002</v>
      </c>
      <c r="AL17" s="20">
        <v>9.9426766999999998</v>
      </c>
      <c r="AM17" s="20">
        <v>1.1936</v>
      </c>
      <c r="AN17" s="20">
        <v>4.8740672600000003</v>
      </c>
      <c r="AO17" s="20">
        <v>5.8788</v>
      </c>
    </row>
    <row r="18" spans="1:41" x14ac:dyDescent="0.25">
      <c r="A18" s="9" t="str">
        <f t="shared" si="1"/>
        <v>台北</v>
      </c>
      <c r="B18" s="9" t="s">
        <v>356</v>
      </c>
      <c r="C18" s="9" t="s">
        <v>47</v>
      </c>
      <c r="D18" s="9" t="s">
        <v>48</v>
      </c>
      <c r="E18" s="10">
        <v>0.42257</v>
      </c>
      <c r="F18" s="10">
        <v>1.6791799999999999</v>
      </c>
      <c r="G18" s="10">
        <v>1.4571799999999999</v>
      </c>
      <c r="H18" s="29">
        <v>266</v>
      </c>
      <c r="I18" s="29">
        <v>1026</v>
      </c>
      <c r="J18" s="10">
        <v>55.385179200000003</v>
      </c>
      <c r="K18" s="10">
        <v>126.1623</v>
      </c>
      <c r="L18" s="10">
        <v>29.849751009999999</v>
      </c>
      <c r="M18" s="10">
        <v>3.5042</v>
      </c>
      <c r="N18" s="10">
        <v>25.535428190000001</v>
      </c>
      <c r="O18" s="10">
        <v>27.965399999999999</v>
      </c>
      <c r="P18" s="3">
        <v>1</v>
      </c>
      <c r="Q18" s="3">
        <v>2</v>
      </c>
      <c r="X18" s="20">
        <v>16</v>
      </c>
      <c r="Y18" s="20" t="s">
        <v>346</v>
      </c>
      <c r="Z18" s="20" t="s">
        <v>16</v>
      </c>
      <c r="AA18" s="20" t="s">
        <v>347</v>
      </c>
      <c r="AB18" s="20" t="s">
        <v>356</v>
      </c>
      <c r="AC18" s="20" t="s">
        <v>47</v>
      </c>
      <c r="AD18" s="20" t="s">
        <v>48</v>
      </c>
      <c r="AE18" s="20">
        <v>0.42257</v>
      </c>
      <c r="AF18" s="20">
        <v>1.6791799999999999</v>
      </c>
      <c r="AG18" s="20">
        <v>1.4571799999999999</v>
      </c>
      <c r="AH18" s="20">
        <v>266</v>
      </c>
      <c r="AI18" s="20">
        <v>1026</v>
      </c>
      <c r="AJ18" s="20">
        <v>55.385179200000003</v>
      </c>
      <c r="AK18" s="20">
        <v>126.1623</v>
      </c>
      <c r="AL18" s="20">
        <v>29.849751009999999</v>
      </c>
      <c r="AM18" s="20">
        <v>3.5042</v>
      </c>
      <c r="AN18" s="20">
        <v>25.535428190000001</v>
      </c>
      <c r="AO18" s="20">
        <v>27.965399999999999</v>
      </c>
    </row>
    <row r="19" spans="1:41" x14ac:dyDescent="0.25">
      <c r="A19" s="9" t="str">
        <f t="shared" si="1"/>
        <v>台北</v>
      </c>
      <c r="B19" s="9" t="s">
        <v>356</v>
      </c>
      <c r="C19" s="9" t="s">
        <v>49</v>
      </c>
      <c r="D19" s="9" t="s">
        <v>50</v>
      </c>
      <c r="E19" s="10">
        <v>-0.83814999999999995</v>
      </c>
      <c r="F19" s="10">
        <v>1.0414099999999999</v>
      </c>
      <c r="G19" s="10">
        <v>1.9818100000000001</v>
      </c>
      <c r="H19" s="29">
        <v>125</v>
      </c>
      <c r="I19" s="29">
        <v>308</v>
      </c>
      <c r="J19" s="10">
        <v>23.416774589999999</v>
      </c>
      <c r="K19" s="10">
        <v>33.051400000000001</v>
      </c>
      <c r="L19" s="10">
        <v>16.886785289999999</v>
      </c>
      <c r="M19" s="10">
        <v>1.3245</v>
      </c>
      <c r="N19" s="10">
        <v>6.5299893000000004</v>
      </c>
      <c r="O19" s="10">
        <v>5.6268000000000002</v>
      </c>
      <c r="P19" s="3">
        <v>1</v>
      </c>
      <c r="Q19" s="3">
        <v>2</v>
      </c>
      <c r="X19" s="20">
        <v>17</v>
      </c>
      <c r="Y19" s="20" t="s">
        <v>346</v>
      </c>
      <c r="Z19" s="20" t="s">
        <v>16</v>
      </c>
      <c r="AA19" s="20" t="s">
        <v>347</v>
      </c>
      <c r="AB19" s="20" t="s">
        <v>356</v>
      </c>
      <c r="AC19" s="20" t="s">
        <v>49</v>
      </c>
      <c r="AD19" s="20" t="s">
        <v>50</v>
      </c>
      <c r="AE19" s="20">
        <v>-0.83814999999999995</v>
      </c>
      <c r="AF19" s="20">
        <v>1.0414099999999999</v>
      </c>
      <c r="AG19" s="20">
        <v>1.9818100000000001</v>
      </c>
      <c r="AH19" s="20">
        <v>125</v>
      </c>
      <c r="AI19" s="20">
        <v>308</v>
      </c>
      <c r="AJ19" s="20">
        <v>23.416774589999999</v>
      </c>
      <c r="AK19" s="20">
        <v>33.051400000000001</v>
      </c>
      <c r="AL19" s="20">
        <v>16.886785289999999</v>
      </c>
      <c r="AM19" s="20">
        <v>1.3245</v>
      </c>
      <c r="AN19" s="20">
        <v>6.5299893000000004</v>
      </c>
      <c r="AO19" s="20">
        <v>5.6268000000000002</v>
      </c>
    </row>
    <row r="20" spans="1:41" x14ac:dyDescent="0.25">
      <c r="A20" s="9" t="str">
        <f>Z20</f>
        <v>台北</v>
      </c>
      <c r="B20" s="9" t="s">
        <v>356</v>
      </c>
      <c r="C20" s="9" t="s">
        <v>51</v>
      </c>
      <c r="D20" s="9" t="s">
        <v>52</v>
      </c>
      <c r="E20" s="10">
        <v>-3.8697275000000002</v>
      </c>
      <c r="F20" s="10">
        <v>18.959458309999999</v>
      </c>
      <c r="G20" s="10">
        <v>22.829185809999998</v>
      </c>
      <c r="H20" s="29">
        <v>417</v>
      </c>
      <c r="I20" s="29">
        <v>1080</v>
      </c>
      <c r="J20" s="10">
        <v>48.439631060000004</v>
      </c>
      <c r="K20" s="10">
        <v>105.9588</v>
      </c>
      <c r="L20" s="10">
        <v>27.816077780000001</v>
      </c>
      <c r="M20" s="10">
        <v>3.0998000000000001</v>
      </c>
      <c r="N20" s="10">
        <v>20.623553279999999</v>
      </c>
      <c r="O20" s="10">
        <v>29.9086</v>
      </c>
      <c r="P20" s="3">
        <v>1</v>
      </c>
      <c r="Q20" s="3">
        <v>2</v>
      </c>
      <c r="X20" s="20">
        <v>18</v>
      </c>
      <c r="Y20" s="20" t="s">
        <v>346</v>
      </c>
      <c r="Z20" s="20" t="s">
        <v>16</v>
      </c>
      <c r="AA20" s="20" t="s">
        <v>347</v>
      </c>
      <c r="AB20" s="20" t="s">
        <v>356</v>
      </c>
      <c r="AC20" s="20" t="s">
        <v>51</v>
      </c>
      <c r="AD20" s="20" t="s">
        <v>52</v>
      </c>
      <c r="AE20" s="20">
        <v>-3.8697275000000002</v>
      </c>
      <c r="AF20" s="20">
        <v>18.959458309999999</v>
      </c>
      <c r="AG20" s="20">
        <v>22.829185809999998</v>
      </c>
      <c r="AH20" s="20">
        <v>417</v>
      </c>
      <c r="AI20" s="20">
        <v>1080</v>
      </c>
      <c r="AJ20" s="20">
        <v>48.439631060000004</v>
      </c>
      <c r="AK20" s="20">
        <v>105.9588</v>
      </c>
      <c r="AL20" s="20">
        <v>27.816077780000001</v>
      </c>
      <c r="AM20" s="20">
        <v>3.0998000000000001</v>
      </c>
      <c r="AN20" s="20">
        <v>20.623553279999999</v>
      </c>
      <c r="AO20" s="20">
        <v>29.9086</v>
      </c>
    </row>
    <row r="21" spans="1:41" x14ac:dyDescent="0.25">
      <c r="A21" s="9" t="str">
        <f t="shared" ref="A21:A25" si="2">Z21</f>
        <v>台北</v>
      </c>
      <c r="B21" s="9" t="s">
        <v>356</v>
      </c>
      <c r="C21" s="9" t="s">
        <v>53</v>
      </c>
      <c r="D21" s="9" t="s">
        <v>331</v>
      </c>
      <c r="E21" s="10">
        <v>1.0016449700000001</v>
      </c>
      <c r="F21" s="10">
        <v>4.7901770800000003</v>
      </c>
      <c r="G21" s="10">
        <v>3.7885321099999998</v>
      </c>
      <c r="H21" s="29">
        <v>370</v>
      </c>
      <c r="I21" s="29">
        <v>1011</v>
      </c>
      <c r="J21" s="10">
        <v>48.402991329999999</v>
      </c>
      <c r="K21" s="10">
        <v>126.2948</v>
      </c>
      <c r="L21" s="10">
        <v>27.340539799999998</v>
      </c>
      <c r="M21" s="10">
        <v>3.2574999999999998</v>
      </c>
      <c r="N21" s="10">
        <v>21.062451530000001</v>
      </c>
      <c r="O21" s="10">
        <v>25.250299999999999</v>
      </c>
      <c r="P21" s="3">
        <v>1</v>
      </c>
      <c r="Q21" s="3">
        <v>2</v>
      </c>
      <c r="X21" s="20">
        <v>19</v>
      </c>
      <c r="Y21" s="20" t="s">
        <v>346</v>
      </c>
      <c r="Z21" s="20" t="s">
        <v>16</v>
      </c>
      <c r="AA21" s="20" t="s">
        <v>347</v>
      </c>
      <c r="AB21" s="20" t="s">
        <v>356</v>
      </c>
      <c r="AC21" s="20" t="s">
        <v>53</v>
      </c>
      <c r="AD21" s="20" t="s">
        <v>331</v>
      </c>
      <c r="AE21" s="20">
        <v>1.0016449700000001</v>
      </c>
      <c r="AF21" s="20">
        <v>4.7901770800000003</v>
      </c>
      <c r="AG21" s="20">
        <v>3.7885321099999998</v>
      </c>
      <c r="AH21" s="20">
        <v>370</v>
      </c>
      <c r="AI21" s="20">
        <v>1011</v>
      </c>
      <c r="AJ21" s="20">
        <v>48.402991329999999</v>
      </c>
      <c r="AK21" s="20">
        <v>126.2948</v>
      </c>
      <c r="AL21" s="20">
        <v>27.340539799999998</v>
      </c>
      <c r="AM21" s="20">
        <v>3.2574999999999998</v>
      </c>
      <c r="AN21" s="20">
        <v>21.062451530000001</v>
      </c>
      <c r="AO21" s="20">
        <v>25.250299999999999</v>
      </c>
    </row>
    <row r="22" spans="1:41" x14ac:dyDescent="0.25">
      <c r="A22" s="9" t="str">
        <f t="shared" si="2"/>
        <v>台北</v>
      </c>
      <c r="B22" s="9" t="s">
        <v>356</v>
      </c>
      <c r="C22" s="9" t="s">
        <v>54</v>
      </c>
      <c r="D22" s="9" t="s">
        <v>55</v>
      </c>
      <c r="E22" s="10">
        <v>3.1189999999999999E-2</v>
      </c>
      <c r="F22" s="10">
        <v>0.29797000000000001</v>
      </c>
      <c r="G22" s="10">
        <v>0.29760999999999999</v>
      </c>
      <c r="H22" s="29">
        <v>134</v>
      </c>
      <c r="I22" s="29">
        <v>479</v>
      </c>
      <c r="J22" s="10">
        <v>26.140639360000002</v>
      </c>
      <c r="K22" s="10">
        <v>85.111199999999997</v>
      </c>
      <c r="L22" s="10">
        <v>16.392331240000001</v>
      </c>
      <c r="M22" s="10">
        <v>1.8851</v>
      </c>
      <c r="N22" s="10">
        <v>9.7483081200000008</v>
      </c>
      <c r="O22" s="10">
        <v>11.962300000000001</v>
      </c>
      <c r="P22" s="3">
        <v>1</v>
      </c>
      <c r="Q22" s="3">
        <v>2</v>
      </c>
      <c r="X22" s="20">
        <v>20</v>
      </c>
      <c r="Y22" s="20" t="s">
        <v>346</v>
      </c>
      <c r="Z22" s="20" t="s">
        <v>16</v>
      </c>
      <c r="AA22" s="20" t="s">
        <v>347</v>
      </c>
      <c r="AB22" s="20" t="s">
        <v>356</v>
      </c>
      <c r="AC22" s="20" t="s">
        <v>54</v>
      </c>
      <c r="AD22" s="20" t="s">
        <v>55</v>
      </c>
      <c r="AE22" s="20">
        <v>3.1189999999999999E-2</v>
      </c>
      <c r="AF22" s="20">
        <v>0.29797000000000001</v>
      </c>
      <c r="AG22" s="20">
        <v>0.29760999999999999</v>
      </c>
      <c r="AH22" s="20">
        <v>134</v>
      </c>
      <c r="AI22" s="20">
        <v>479</v>
      </c>
      <c r="AJ22" s="20">
        <v>26.140639360000002</v>
      </c>
      <c r="AK22" s="20">
        <v>85.111199999999997</v>
      </c>
      <c r="AL22" s="20">
        <v>16.392331240000001</v>
      </c>
      <c r="AM22" s="20">
        <v>1.8851</v>
      </c>
      <c r="AN22" s="20">
        <v>9.7483081200000008</v>
      </c>
      <c r="AO22" s="20">
        <v>11.962300000000001</v>
      </c>
    </row>
    <row r="23" spans="1:41" x14ac:dyDescent="0.25">
      <c r="A23" s="9" t="str">
        <f t="shared" si="2"/>
        <v>台北</v>
      </c>
      <c r="B23" s="9" t="s">
        <v>356</v>
      </c>
      <c r="C23" s="9" t="s">
        <v>56</v>
      </c>
      <c r="D23" s="9" t="s">
        <v>57</v>
      </c>
      <c r="E23" s="10">
        <v>1.74986858</v>
      </c>
      <c r="F23" s="10">
        <v>1.5720197499999999</v>
      </c>
      <c r="G23" s="10">
        <v>0.14413112</v>
      </c>
      <c r="H23" s="29">
        <v>99</v>
      </c>
      <c r="I23" s="29">
        <v>621</v>
      </c>
      <c r="J23" s="10">
        <v>26.270913879999998</v>
      </c>
      <c r="K23" s="10">
        <v>68.516099999999994</v>
      </c>
      <c r="L23" s="10">
        <v>15.68734774</v>
      </c>
      <c r="M23" s="10">
        <v>1.6545000000000001</v>
      </c>
      <c r="N23" s="10">
        <v>10.58356614</v>
      </c>
      <c r="O23" s="10">
        <v>13.534800000000001</v>
      </c>
      <c r="P23" s="3">
        <v>1</v>
      </c>
      <c r="Q23" s="3">
        <v>2</v>
      </c>
      <c r="X23" s="20">
        <v>21</v>
      </c>
      <c r="Y23" s="20" t="s">
        <v>346</v>
      </c>
      <c r="Z23" s="20" t="s">
        <v>16</v>
      </c>
      <c r="AA23" s="20" t="s">
        <v>347</v>
      </c>
      <c r="AB23" s="20" t="s">
        <v>356</v>
      </c>
      <c r="AC23" s="20" t="s">
        <v>56</v>
      </c>
      <c r="AD23" s="20" t="s">
        <v>57</v>
      </c>
      <c r="AE23" s="20">
        <v>1.74986858</v>
      </c>
      <c r="AF23" s="20">
        <v>1.5720197499999999</v>
      </c>
      <c r="AG23" s="20">
        <v>0.14413112</v>
      </c>
      <c r="AH23" s="20">
        <v>99</v>
      </c>
      <c r="AI23" s="20">
        <v>621</v>
      </c>
      <c r="AJ23" s="20">
        <v>26.270913879999998</v>
      </c>
      <c r="AK23" s="20">
        <v>68.516099999999994</v>
      </c>
      <c r="AL23" s="20">
        <v>15.68734774</v>
      </c>
      <c r="AM23" s="20">
        <v>1.6545000000000001</v>
      </c>
      <c r="AN23" s="20">
        <v>10.58356614</v>
      </c>
      <c r="AO23" s="20">
        <v>13.534800000000001</v>
      </c>
    </row>
    <row r="24" spans="1:41" x14ac:dyDescent="0.25">
      <c r="A24" s="9" t="str">
        <f t="shared" si="2"/>
        <v>台北</v>
      </c>
      <c r="B24" s="9" t="s">
        <v>356</v>
      </c>
      <c r="C24" s="9" t="s">
        <v>58</v>
      </c>
      <c r="D24" s="9" t="s">
        <v>59</v>
      </c>
      <c r="E24" s="10">
        <v>0.42546655</v>
      </c>
      <c r="F24" s="10">
        <v>0.85312184000000002</v>
      </c>
      <c r="G24" s="10">
        <v>0.5376687</v>
      </c>
      <c r="H24" s="29">
        <v>169</v>
      </c>
      <c r="I24" s="29">
        <v>954</v>
      </c>
      <c r="J24" s="10">
        <v>32.280783489999997</v>
      </c>
      <c r="K24" s="10">
        <v>79.488600000000005</v>
      </c>
      <c r="L24" s="10">
        <v>17.516029870000001</v>
      </c>
      <c r="M24" s="10">
        <v>3.2667000000000002</v>
      </c>
      <c r="N24" s="10">
        <v>14.76475362</v>
      </c>
      <c r="O24" s="10">
        <v>21.322399999999998</v>
      </c>
      <c r="P24" s="3">
        <v>1</v>
      </c>
      <c r="Q24" s="3">
        <v>2</v>
      </c>
      <c r="X24" s="20">
        <v>22</v>
      </c>
      <c r="Y24" s="20" t="s">
        <v>346</v>
      </c>
      <c r="Z24" s="20" t="s">
        <v>16</v>
      </c>
      <c r="AA24" s="20" t="s">
        <v>347</v>
      </c>
      <c r="AB24" s="20" t="s">
        <v>356</v>
      </c>
      <c r="AC24" s="20" t="s">
        <v>58</v>
      </c>
      <c r="AD24" s="20" t="s">
        <v>59</v>
      </c>
      <c r="AE24" s="20">
        <v>0.42546655</v>
      </c>
      <c r="AF24" s="20">
        <v>0.85312184000000002</v>
      </c>
      <c r="AG24" s="20">
        <v>0.5376687</v>
      </c>
      <c r="AH24" s="20">
        <v>169</v>
      </c>
      <c r="AI24" s="20">
        <v>954</v>
      </c>
      <c r="AJ24" s="20">
        <v>32.280783489999997</v>
      </c>
      <c r="AK24" s="20">
        <v>79.488600000000005</v>
      </c>
      <c r="AL24" s="20">
        <v>17.516029870000001</v>
      </c>
      <c r="AM24" s="20">
        <v>3.2667000000000002</v>
      </c>
      <c r="AN24" s="20">
        <v>14.76475362</v>
      </c>
      <c r="AO24" s="20">
        <v>21.322399999999998</v>
      </c>
    </row>
    <row r="25" spans="1:41" x14ac:dyDescent="0.25">
      <c r="A25" s="9" t="str">
        <f t="shared" si="2"/>
        <v>台北</v>
      </c>
      <c r="B25" s="9" t="s">
        <v>356</v>
      </c>
      <c r="C25" s="9" t="s">
        <v>60</v>
      </c>
      <c r="D25" s="9" t="s">
        <v>61</v>
      </c>
      <c r="E25" s="10">
        <v>1.8138799999999999</v>
      </c>
      <c r="F25" s="10">
        <v>2.5195400000000001</v>
      </c>
      <c r="G25" s="10">
        <v>1.1218900000000001</v>
      </c>
      <c r="H25" s="29">
        <v>275</v>
      </c>
      <c r="I25" s="29">
        <v>1153</v>
      </c>
      <c r="J25" s="10">
        <v>39.047371009999999</v>
      </c>
      <c r="K25" s="10">
        <v>105.0915</v>
      </c>
      <c r="L25" s="10">
        <v>23.59218156</v>
      </c>
      <c r="M25" s="10">
        <v>2.6181000000000001</v>
      </c>
      <c r="N25" s="10">
        <v>15.455189450000001</v>
      </c>
      <c r="O25" s="10">
        <v>22.267600000000002</v>
      </c>
      <c r="P25" s="3">
        <v>1</v>
      </c>
      <c r="Q25" s="3">
        <v>2</v>
      </c>
      <c r="X25" s="20">
        <v>23</v>
      </c>
      <c r="Y25" s="20" t="s">
        <v>346</v>
      </c>
      <c r="Z25" s="20" t="s">
        <v>16</v>
      </c>
      <c r="AA25" s="20" t="s">
        <v>347</v>
      </c>
      <c r="AB25" s="20" t="s">
        <v>356</v>
      </c>
      <c r="AC25" s="20" t="s">
        <v>60</v>
      </c>
      <c r="AD25" s="20" t="s">
        <v>61</v>
      </c>
      <c r="AE25" s="20">
        <v>1.8138799999999999</v>
      </c>
      <c r="AF25" s="20">
        <v>2.5195400000000001</v>
      </c>
      <c r="AG25" s="20">
        <v>1.1218900000000001</v>
      </c>
      <c r="AH25" s="20">
        <v>275</v>
      </c>
      <c r="AI25" s="20">
        <v>1153</v>
      </c>
      <c r="AJ25" s="20">
        <v>39.047371009999999</v>
      </c>
      <c r="AK25" s="20">
        <v>105.0915</v>
      </c>
      <c r="AL25" s="20">
        <v>23.59218156</v>
      </c>
      <c r="AM25" s="20">
        <v>2.6181000000000001</v>
      </c>
      <c r="AN25" s="20">
        <v>15.455189450000001</v>
      </c>
      <c r="AO25" s="20">
        <v>22.267600000000002</v>
      </c>
    </row>
    <row r="26" spans="1:41" ht="16.5" customHeight="1" x14ac:dyDescent="0.25">
      <c r="A26" s="9" t="str">
        <f>Z26</f>
        <v>台北</v>
      </c>
      <c r="B26" s="9" t="s">
        <v>356</v>
      </c>
      <c r="C26" s="9" t="s">
        <v>62</v>
      </c>
      <c r="D26" s="9" t="s">
        <v>63</v>
      </c>
      <c r="E26" s="10">
        <v>-0.45728000000000002</v>
      </c>
      <c r="F26" s="10">
        <v>-0.24959999999999999</v>
      </c>
      <c r="G26" s="10">
        <v>0.20768</v>
      </c>
      <c r="H26" s="29">
        <v>107</v>
      </c>
      <c r="I26" s="29">
        <v>578</v>
      </c>
      <c r="J26" s="10">
        <v>18.725159260000002</v>
      </c>
      <c r="K26" s="10">
        <v>49.655000000000001</v>
      </c>
      <c r="L26" s="10">
        <v>10.70695495</v>
      </c>
      <c r="M26" s="10">
        <v>1.7126999999999999</v>
      </c>
      <c r="N26" s="10">
        <v>8.0182043099999998</v>
      </c>
      <c r="O26" s="10">
        <v>13.260300000000001</v>
      </c>
      <c r="P26" s="3">
        <v>1</v>
      </c>
      <c r="Q26" s="3">
        <v>2</v>
      </c>
      <c r="X26" s="20">
        <v>24</v>
      </c>
      <c r="Y26" s="20" t="s">
        <v>346</v>
      </c>
      <c r="Z26" s="20" t="s">
        <v>16</v>
      </c>
      <c r="AA26" s="20" t="s">
        <v>347</v>
      </c>
      <c r="AB26" s="20" t="s">
        <v>356</v>
      </c>
      <c r="AC26" s="20" t="s">
        <v>62</v>
      </c>
      <c r="AD26" s="20" t="s">
        <v>63</v>
      </c>
      <c r="AE26" s="20">
        <v>-0.45728000000000002</v>
      </c>
      <c r="AF26" s="20">
        <v>-0.24959999999999999</v>
      </c>
      <c r="AG26" s="20">
        <v>0.20768</v>
      </c>
      <c r="AH26" s="20">
        <v>107</v>
      </c>
      <c r="AI26" s="20">
        <v>578</v>
      </c>
      <c r="AJ26" s="20">
        <v>18.725159260000002</v>
      </c>
      <c r="AK26" s="20">
        <v>49.655000000000001</v>
      </c>
      <c r="AL26" s="20">
        <v>10.70695495</v>
      </c>
      <c r="AM26" s="20">
        <v>1.7126999999999999</v>
      </c>
      <c r="AN26" s="20">
        <v>8.0182043099999998</v>
      </c>
      <c r="AO26" s="20">
        <v>13.260300000000001</v>
      </c>
    </row>
    <row r="27" spans="1:41" x14ac:dyDescent="0.25">
      <c r="A27" s="9" t="str">
        <f t="shared" ref="A27:A32" si="3">Z27</f>
        <v>台北</v>
      </c>
      <c r="B27" s="9" t="s">
        <v>356</v>
      </c>
      <c r="C27" s="9" t="s">
        <v>64</v>
      </c>
      <c r="D27" s="9" t="s">
        <v>65</v>
      </c>
      <c r="E27" s="10">
        <v>6.2526700000000002</v>
      </c>
      <c r="F27" s="10">
        <v>7.8441000000000001</v>
      </c>
      <c r="G27" s="10">
        <v>1.5914299999999999</v>
      </c>
      <c r="H27" s="29">
        <v>457</v>
      </c>
      <c r="I27" s="29">
        <v>725</v>
      </c>
      <c r="J27" s="10">
        <v>49.573630739999999</v>
      </c>
      <c r="K27" s="10">
        <v>114.27500000000001</v>
      </c>
      <c r="L27" s="10">
        <v>29.462731059999999</v>
      </c>
      <c r="M27" s="10">
        <v>2.907</v>
      </c>
      <c r="N27" s="10">
        <v>20.110899679999999</v>
      </c>
      <c r="O27" s="10">
        <v>20.180099999999999</v>
      </c>
      <c r="P27" s="3">
        <v>1</v>
      </c>
      <c r="Q27" s="3">
        <v>2</v>
      </c>
      <c r="X27" s="20">
        <v>25</v>
      </c>
      <c r="Y27" s="20" t="s">
        <v>346</v>
      </c>
      <c r="Z27" s="20" t="s">
        <v>16</v>
      </c>
      <c r="AA27" s="20" t="s">
        <v>347</v>
      </c>
      <c r="AB27" s="20" t="s">
        <v>356</v>
      </c>
      <c r="AC27" s="20" t="s">
        <v>64</v>
      </c>
      <c r="AD27" s="20" t="s">
        <v>65</v>
      </c>
      <c r="AE27" s="20">
        <v>6.2526700000000002</v>
      </c>
      <c r="AF27" s="20">
        <v>7.8441000000000001</v>
      </c>
      <c r="AG27" s="20">
        <v>1.5914299999999999</v>
      </c>
      <c r="AH27" s="20">
        <v>457</v>
      </c>
      <c r="AI27" s="20">
        <v>725</v>
      </c>
      <c r="AJ27" s="20">
        <v>49.573630739999999</v>
      </c>
      <c r="AK27" s="20">
        <v>114.27500000000001</v>
      </c>
      <c r="AL27" s="20">
        <v>29.462731059999999</v>
      </c>
      <c r="AM27" s="20">
        <v>2.907</v>
      </c>
      <c r="AN27" s="20">
        <v>20.110899679999999</v>
      </c>
      <c r="AO27" s="20">
        <v>20.180099999999999</v>
      </c>
    </row>
    <row r="28" spans="1:41" x14ac:dyDescent="0.25">
      <c r="A28" s="9" t="str">
        <f t="shared" si="3"/>
        <v>台北</v>
      </c>
      <c r="B28" s="9" t="s">
        <v>356</v>
      </c>
      <c r="C28" s="9" t="s">
        <v>66</v>
      </c>
      <c r="D28" s="9" t="s">
        <v>67</v>
      </c>
      <c r="E28" s="10">
        <v>4.6664300000000001</v>
      </c>
      <c r="F28" s="10">
        <v>6.1179800000000002</v>
      </c>
      <c r="G28" s="10">
        <v>1.4515499999999999</v>
      </c>
      <c r="H28" s="29">
        <v>455</v>
      </c>
      <c r="I28" s="29">
        <v>1130</v>
      </c>
      <c r="J28" s="10">
        <v>61.480117759999999</v>
      </c>
      <c r="K28" s="10">
        <v>141.23759999999999</v>
      </c>
      <c r="L28" s="10">
        <v>35.877366729999999</v>
      </c>
      <c r="M28" s="10">
        <v>3.8952</v>
      </c>
      <c r="N28" s="10">
        <v>25.60275103</v>
      </c>
      <c r="O28" s="10">
        <v>29.638100000000001</v>
      </c>
      <c r="P28" s="3">
        <v>1</v>
      </c>
      <c r="Q28" s="3">
        <v>2</v>
      </c>
      <c r="X28" s="20">
        <v>26</v>
      </c>
      <c r="Y28" s="20" t="s">
        <v>346</v>
      </c>
      <c r="Z28" s="20" t="s">
        <v>16</v>
      </c>
      <c r="AA28" s="20" t="s">
        <v>347</v>
      </c>
      <c r="AB28" s="20" t="s">
        <v>356</v>
      </c>
      <c r="AC28" s="20" t="s">
        <v>66</v>
      </c>
      <c r="AD28" s="20" t="s">
        <v>67</v>
      </c>
      <c r="AE28" s="20">
        <v>4.6664300000000001</v>
      </c>
      <c r="AF28" s="20">
        <v>6.1179800000000002</v>
      </c>
      <c r="AG28" s="20">
        <v>1.4515499999999999</v>
      </c>
      <c r="AH28" s="20">
        <v>455</v>
      </c>
      <c r="AI28" s="20">
        <v>1130</v>
      </c>
      <c r="AJ28" s="20">
        <v>61.480117759999999</v>
      </c>
      <c r="AK28" s="20">
        <v>141.23759999999999</v>
      </c>
      <c r="AL28" s="20">
        <v>35.877366729999999</v>
      </c>
      <c r="AM28" s="20">
        <v>3.8952</v>
      </c>
      <c r="AN28" s="20">
        <v>25.60275103</v>
      </c>
      <c r="AO28" s="20">
        <v>29.638100000000001</v>
      </c>
    </row>
    <row r="29" spans="1:41" x14ac:dyDescent="0.25">
      <c r="A29" s="9" t="str">
        <f t="shared" si="3"/>
        <v>台北</v>
      </c>
      <c r="B29" s="9" t="s">
        <v>357</v>
      </c>
      <c r="C29" s="9" t="s">
        <v>68</v>
      </c>
      <c r="D29" s="9" t="s">
        <v>69</v>
      </c>
      <c r="E29" s="10">
        <v>0.20994821</v>
      </c>
      <c r="F29" s="10">
        <v>0.28058006000000002</v>
      </c>
      <c r="G29" s="10">
        <v>7.0631849999999996E-2</v>
      </c>
      <c r="H29" s="29">
        <v>37</v>
      </c>
      <c r="I29" s="29">
        <v>304</v>
      </c>
      <c r="J29" s="10">
        <v>5.7964130300000001</v>
      </c>
      <c r="K29" s="10">
        <v>20.442900000000002</v>
      </c>
      <c r="L29" s="10">
        <v>3.5737507399999999</v>
      </c>
      <c r="M29" s="10">
        <v>0.40649999999999997</v>
      </c>
      <c r="N29" s="10">
        <v>2.2226622900000002</v>
      </c>
      <c r="O29" s="10">
        <v>5.3114999999999997</v>
      </c>
      <c r="P29" s="3">
        <v>1</v>
      </c>
      <c r="Q29" s="3">
        <v>3</v>
      </c>
      <c r="X29" s="20">
        <v>27</v>
      </c>
      <c r="Y29" s="20" t="s">
        <v>346</v>
      </c>
      <c r="Z29" s="20" t="s">
        <v>16</v>
      </c>
      <c r="AA29" s="20" t="s">
        <v>348</v>
      </c>
      <c r="AB29" s="20" t="s">
        <v>357</v>
      </c>
      <c r="AC29" s="20" t="s">
        <v>68</v>
      </c>
      <c r="AD29" s="20" t="s">
        <v>69</v>
      </c>
      <c r="AE29" s="20">
        <v>0.20994821</v>
      </c>
      <c r="AF29" s="20">
        <v>0.28058006000000002</v>
      </c>
      <c r="AG29" s="20">
        <v>7.0631849999999996E-2</v>
      </c>
      <c r="AH29" s="20">
        <v>37</v>
      </c>
      <c r="AI29" s="20">
        <v>304</v>
      </c>
      <c r="AJ29" s="20">
        <v>5.7964130300000001</v>
      </c>
      <c r="AK29" s="20">
        <v>20.442900000000002</v>
      </c>
      <c r="AL29" s="20">
        <v>3.5737507399999999</v>
      </c>
      <c r="AM29" s="20">
        <v>0.40649999999999997</v>
      </c>
      <c r="AN29" s="20">
        <v>2.2226622900000002</v>
      </c>
      <c r="AO29" s="20">
        <v>5.3114999999999997</v>
      </c>
    </row>
    <row r="30" spans="1:41" x14ac:dyDescent="0.25">
      <c r="A30" s="9" t="str">
        <f t="shared" si="3"/>
        <v>台北</v>
      </c>
      <c r="B30" s="9" t="s">
        <v>357</v>
      </c>
      <c r="C30" s="9" t="s">
        <v>70</v>
      </c>
      <c r="D30" s="9" t="s">
        <v>71</v>
      </c>
      <c r="E30" s="10">
        <v>-0.54523359000000005</v>
      </c>
      <c r="F30" s="10">
        <v>-0.48275836</v>
      </c>
      <c r="G30" s="10">
        <v>6.247523E-2</v>
      </c>
      <c r="H30" s="29">
        <v>48</v>
      </c>
      <c r="I30" s="29">
        <v>305</v>
      </c>
      <c r="J30" s="10">
        <v>5.3616636599999996</v>
      </c>
      <c r="K30" s="10">
        <v>24.703399999999998</v>
      </c>
      <c r="L30" s="10">
        <v>3.6437677100000001</v>
      </c>
      <c r="M30" s="10">
        <v>0.41160000000000002</v>
      </c>
      <c r="N30" s="10">
        <v>1.7178959499999999</v>
      </c>
      <c r="O30" s="10">
        <v>5.3132999999999999</v>
      </c>
      <c r="P30" s="3">
        <v>1</v>
      </c>
      <c r="Q30" s="3">
        <v>3</v>
      </c>
      <c r="X30" s="20">
        <v>28</v>
      </c>
      <c r="Y30" s="20" t="s">
        <v>346</v>
      </c>
      <c r="Z30" s="20" t="s">
        <v>16</v>
      </c>
      <c r="AA30" s="20" t="s">
        <v>348</v>
      </c>
      <c r="AB30" s="20" t="s">
        <v>357</v>
      </c>
      <c r="AC30" s="20" t="s">
        <v>70</v>
      </c>
      <c r="AD30" s="20" t="s">
        <v>71</v>
      </c>
      <c r="AE30" s="20">
        <v>-0.54523359000000005</v>
      </c>
      <c r="AF30" s="20">
        <v>-0.48275836</v>
      </c>
      <c r="AG30" s="20">
        <v>6.247523E-2</v>
      </c>
      <c r="AH30" s="20">
        <v>48</v>
      </c>
      <c r="AI30" s="20">
        <v>305</v>
      </c>
      <c r="AJ30" s="20">
        <v>5.3616636599999996</v>
      </c>
      <c r="AK30" s="20">
        <v>24.703399999999998</v>
      </c>
      <c r="AL30" s="20">
        <v>3.6437677100000001</v>
      </c>
      <c r="AM30" s="20">
        <v>0.41160000000000002</v>
      </c>
      <c r="AN30" s="20">
        <v>1.7178959499999999</v>
      </c>
      <c r="AO30" s="20">
        <v>5.3132999999999999</v>
      </c>
    </row>
    <row r="31" spans="1:41" x14ac:dyDescent="0.25">
      <c r="A31" s="9" t="str">
        <f t="shared" si="3"/>
        <v>台北</v>
      </c>
      <c r="B31" s="9" t="s">
        <v>357</v>
      </c>
      <c r="C31" s="9" t="s">
        <v>72</v>
      </c>
      <c r="D31" s="9" t="s">
        <v>73</v>
      </c>
      <c r="E31" s="10">
        <v>0.22483325000000001</v>
      </c>
      <c r="F31" s="10">
        <v>0.32061376000000003</v>
      </c>
      <c r="G31" s="10">
        <v>9.5780509999999999E-2</v>
      </c>
      <c r="H31" s="29">
        <v>29</v>
      </c>
      <c r="I31" s="29">
        <v>91</v>
      </c>
      <c r="J31" s="10">
        <v>5.3758047500000004</v>
      </c>
      <c r="K31" s="10">
        <v>30.345199999999998</v>
      </c>
      <c r="L31" s="10">
        <v>5.2133729100000004</v>
      </c>
      <c r="M31" s="10">
        <v>3.1699999999999999E-2</v>
      </c>
      <c r="N31" s="10">
        <v>0.16243183999999999</v>
      </c>
      <c r="O31" s="10">
        <v>0.56200000000000006</v>
      </c>
      <c r="P31" s="3">
        <v>1</v>
      </c>
      <c r="Q31" s="3">
        <v>3</v>
      </c>
      <c r="X31" s="20">
        <v>29</v>
      </c>
      <c r="Y31" s="20" t="s">
        <v>346</v>
      </c>
      <c r="Z31" s="20" t="s">
        <v>16</v>
      </c>
      <c r="AA31" s="20" t="s">
        <v>348</v>
      </c>
      <c r="AB31" s="20" t="s">
        <v>357</v>
      </c>
      <c r="AC31" s="20" t="s">
        <v>72</v>
      </c>
      <c r="AD31" s="20" t="s">
        <v>73</v>
      </c>
      <c r="AE31" s="20">
        <v>0.22483325000000001</v>
      </c>
      <c r="AF31" s="20">
        <v>0.32061376000000003</v>
      </c>
      <c r="AG31" s="20">
        <v>9.5780509999999999E-2</v>
      </c>
      <c r="AH31" s="20">
        <v>29</v>
      </c>
      <c r="AI31" s="20">
        <v>91</v>
      </c>
      <c r="AJ31" s="20">
        <v>5.3758047500000004</v>
      </c>
      <c r="AK31" s="20">
        <v>30.345199999999998</v>
      </c>
      <c r="AL31" s="20">
        <v>5.2133729100000004</v>
      </c>
      <c r="AM31" s="20">
        <v>3.1699999999999999E-2</v>
      </c>
      <c r="AN31" s="20">
        <v>0.16243183999999999</v>
      </c>
      <c r="AO31" s="20">
        <v>0.56200000000000006</v>
      </c>
    </row>
    <row r="32" spans="1:41" x14ac:dyDescent="0.25">
      <c r="A32" s="9" t="str">
        <f t="shared" si="3"/>
        <v>台北</v>
      </c>
      <c r="B32" s="9" t="s">
        <v>357</v>
      </c>
      <c r="C32" s="9" t="s">
        <v>74</v>
      </c>
      <c r="D32" s="9" t="s">
        <v>75</v>
      </c>
      <c r="E32" s="10">
        <v>1.9454430000000002E-2</v>
      </c>
      <c r="F32" s="10">
        <v>9.5560799999999998E-3</v>
      </c>
      <c r="G32" s="10">
        <v>-9.8983500000000002E-3</v>
      </c>
      <c r="H32" s="29">
        <v>28</v>
      </c>
      <c r="I32" s="29">
        <v>189</v>
      </c>
      <c r="J32" s="10">
        <v>5.5825960700000001</v>
      </c>
      <c r="K32" s="10">
        <v>19.545500000000001</v>
      </c>
      <c r="L32" s="10">
        <v>4.0540419999999999</v>
      </c>
      <c r="M32" s="10">
        <v>0.28810000000000002</v>
      </c>
      <c r="N32" s="10">
        <v>1.52855407</v>
      </c>
      <c r="O32" s="10">
        <v>2.5478000000000001</v>
      </c>
      <c r="P32" s="3">
        <v>1</v>
      </c>
      <c r="Q32" s="3">
        <v>3</v>
      </c>
      <c r="X32" s="20">
        <v>30</v>
      </c>
      <c r="Y32" s="20" t="s">
        <v>346</v>
      </c>
      <c r="Z32" s="20" t="s">
        <v>16</v>
      </c>
      <c r="AA32" s="20" t="s">
        <v>348</v>
      </c>
      <c r="AB32" s="20" t="s">
        <v>357</v>
      </c>
      <c r="AC32" s="20" t="s">
        <v>74</v>
      </c>
      <c r="AD32" s="20" t="s">
        <v>75</v>
      </c>
      <c r="AE32" s="20">
        <v>1.9454430000000002E-2</v>
      </c>
      <c r="AF32" s="20">
        <v>9.5560799999999998E-3</v>
      </c>
      <c r="AG32" s="20">
        <v>-9.8983500000000002E-3</v>
      </c>
      <c r="AH32" s="20">
        <v>28</v>
      </c>
      <c r="AI32" s="20">
        <v>189</v>
      </c>
      <c r="AJ32" s="20">
        <v>5.5825960700000001</v>
      </c>
      <c r="AK32" s="20">
        <v>19.545500000000001</v>
      </c>
      <c r="AL32" s="20">
        <v>4.0540419999999999</v>
      </c>
      <c r="AM32" s="20">
        <v>0.28810000000000002</v>
      </c>
      <c r="AN32" s="20">
        <v>1.52855407</v>
      </c>
      <c r="AO32" s="20">
        <v>2.5478000000000001</v>
      </c>
    </row>
    <row r="33" spans="1:41" x14ac:dyDescent="0.25">
      <c r="A33" s="9" t="str">
        <f>Z33</f>
        <v>台北</v>
      </c>
      <c r="B33" s="9" t="s">
        <v>357</v>
      </c>
      <c r="C33" s="9" t="s">
        <v>76</v>
      </c>
      <c r="D33" s="9" t="s">
        <v>77</v>
      </c>
      <c r="E33" s="10">
        <v>0.13248002</v>
      </c>
      <c r="F33" s="10">
        <v>0.31265607000000001</v>
      </c>
      <c r="G33" s="10">
        <v>0.18017605</v>
      </c>
      <c r="H33" s="29">
        <v>36</v>
      </c>
      <c r="I33" s="29">
        <v>182</v>
      </c>
      <c r="J33" s="10">
        <v>8.2734088200000002</v>
      </c>
      <c r="K33" s="10">
        <v>43.978999999999999</v>
      </c>
      <c r="L33" s="10">
        <v>6.87432438</v>
      </c>
      <c r="M33" s="10">
        <v>0.24460000000000001</v>
      </c>
      <c r="N33" s="10">
        <v>1.39908444</v>
      </c>
      <c r="O33" s="10">
        <v>4.6516000000000002</v>
      </c>
      <c r="P33" s="3">
        <v>1</v>
      </c>
      <c r="Q33" s="3">
        <v>3</v>
      </c>
      <c r="X33" s="20">
        <v>31</v>
      </c>
      <c r="Y33" s="20" t="s">
        <v>346</v>
      </c>
      <c r="Z33" s="20" t="s">
        <v>16</v>
      </c>
      <c r="AA33" s="20" t="s">
        <v>348</v>
      </c>
      <c r="AB33" s="20" t="s">
        <v>357</v>
      </c>
      <c r="AC33" s="20" t="s">
        <v>76</v>
      </c>
      <c r="AD33" s="20" t="s">
        <v>77</v>
      </c>
      <c r="AE33" s="20">
        <v>0.13248002</v>
      </c>
      <c r="AF33" s="20">
        <v>0.31265607000000001</v>
      </c>
      <c r="AG33" s="20">
        <v>0.18017605</v>
      </c>
      <c r="AH33" s="20">
        <v>36</v>
      </c>
      <c r="AI33" s="20">
        <v>182</v>
      </c>
      <c r="AJ33" s="20">
        <v>8.2734088200000002</v>
      </c>
      <c r="AK33" s="20">
        <v>43.978999999999999</v>
      </c>
      <c r="AL33" s="20">
        <v>6.87432438</v>
      </c>
      <c r="AM33" s="20">
        <v>0.24460000000000001</v>
      </c>
      <c r="AN33" s="20">
        <v>1.39908444</v>
      </c>
      <c r="AO33" s="20">
        <v>4.6516000000000002</v>
      </c>
    </row>
    <row r="34" spans="1:41" x14ac:dyDescent="0.25">
      <c r="A34" s="9" t="str">
        <f t="shared" ref="A34:A38" si="4">Z34</f>
        <v>台北</v>
      </c>
      <c r="B34" s="9" t="s">
        <v>357</v>
      </c>
      <c r="C34" s="9" t="s">
        <v>78</v>
      </c>
      <c r="D34" s="9" t="s">
        <v>79</v>
      </c>
      <c r="E34" s="10">
        <v>0.10987</v>
      </c>
      <c r="F34" s="10">
        <v>0.10099</v>
      </c>
      <c r="G34" s="10">
        <v>1.1820000000000001E-2</v>
      </c>
      <c r="H34" s="29">
        <v>52</v>
      </c>
      <c r="I34" s="29">
        <v>207</v>
      </c>
      <c r="J34" s="10">
        <v>6.0659298699999997</v>
      </c>
      <c r="K34" s="10">
        <v>23.3188</v>
      </c>
      <c r="L34" s="10">
        <v>3.62706135</v>
      </c>
      <c r="M34" s="10">
        <v>0.55249999999999999</v>
      </c>
      <c r="N34" s="10">
        <v>2.4388685200000002</v>
      </c>
      <c r="O34" s="10">
        <v>2.7484999999999999</v>
      </c>
      <c r="P34" s="3">
        <v>1</v>
      </c>
      <c r="Q34" s="3">
        <v>3</v>
      </c>
      <c r="X34" s="20">
        <v>32</v>
      </c>
      <c r="Y34" s="20" t="s">
        <v>346</v>
      </c>
      <c r="Z34" s="20" t="s">
        <v>16</v>
      </c>
      <c r="AA34" s="20" t="s">
        <v>348</v>
      </c>
      <c r="AB34" s="20" t="s">
        <v>357</v>
      </c>
      <c r="AC34" s="20" t="s">
        <v>78</v>
      </c>
      <c r="AD34" s="20" t="s">
        <v>79</v>
      </c>
      <c r="AE34" s="20">
        <v>0.10987</v>
      </c>
      <c r="AF34" s="20">
        <v>0.10099</v>
      </c>
      <c r="AG34" s="20">
        <v>1.1820000000000001E-2</v>
      </c>
      <c r="AH34" s="20">
        <v>52</v>
      </c>
      <c r="AI34" s="20">
        <v>207</v>
      </c>
      <c r="AJ34" s="20">
        <v>6.0659298699999997</v>
      </c>
      <c r="AK34" s="20">
        <v>23.3188</v>
      </c>
      <c r="AL34" s="20">
        <v>3.62706135</v>
      </c>
      <c r="AM34" s="20">
        <v>0.55249999999999999</v>
      </c>
      <c r="AN34" s="20">
        <v>2.4388685200000002</v>
      </c>
      <c r="AO34" s="20">
        <v>2.7484999999999999</v>
      </c>
    </row>
    <row r="35" spans="1:41" x14ac:dyDescent="0.25">
      <c r="A35" s="9" t="str">
        <f t="shared" si="4"/>
        <v>台北</v>
      </c>
      <c r="B35" s="9" t="s">
        <v>357</v>
      </c>
      <c r="C35" s="9" t="s">
        <v>80</v>
      </c>
      <c r="D35" s="9" t="s">
        <v>81</v>
      </c>
      <c r="E35" s="10">
        <v>0.20358293999999999</v>
      </c>
      <c r="F35" s="10">
        <v>0.15452516999999999</v>
      </c>
      <c r="G35" s="10">
        <v>-4.6677699999999999E-3</v>
      </c>
      <c r="H35" s="29">
        <v>17</v>
      </c>
      <c r="I35" s="29">
        <v>60</v>
      </c>
      <c r="J35" s="10">
        <v>5.1004099700000003</v>
      </c>
      <c r="K35" s="10">
        <v>17.946999999999999</v>
      </c>
      <c r="L35" s="10">
        <v>3.2413292199999999</v>
      </c>
      <c r="M35" s="10">
        <v>0.20519999999999999</v>
      </c>
      <c r="N35" s="10">
        <v>1.8590807499999999</v>
      </c>
      <c r="O35" s="10">
        <v>0.7712</v>
      </c>
      <c r="P35" s="3">
        <v>1</v>
      </c>
      <c r="Q35" s="3">
        <v>3</v>
      </c>
      <c r="X35" s="20">
        <v>33</v>
      </c>
      <c r="Y35" s="20" t="s">
        <v>346</v>
      </c>
      <c r="Z35" s="20" t="s">
        <v>16</v>
      </c>
      <c r="AA35" s="20" t="s">
        <v>348</v>
      </c>
      <c r="AB35" s="20" t="s">
        <v>357</v>
      </c>
      <c r="AC35" s="20" t="s">
        <v>80</v>
      </c>
      <c r="AD35" s="20" t="s">
        <v>81</v>
      </c>
      <c r="AE35" s="20">
        <v>0.20358293999999999</v>
      </c>
      <c r="AF35" s="20">
        <v>0.15452516999999999</v>
      </c>
      <c r="AG35" s="20">
        <v>-4.6677699999999999E-3</v>
      </c>
      <c r="AH35" s="20">
        <v>17</v>
      </c>
      <c r="AI35" s="20">
        <v>60</v>
      </c>
      <c r="AJ35" s="20">
        <v>5.1004099700000003</v>
      </c>
      <c r="AK35" s="20">
        <v>17.946999999999999</v>
      </c>
      <c r="AL35" s="20">
        <v>3.2413292199999999</v>
      </c>
      <c r="AM35" s="20">
        <v>0.20519999999999999</v>
      </c>
      <c r="AN35" s="20">
        <v>1.8590807499999999</v>
      </c>
      <c r="AO35" s="20">
        <v>0.7712</v>
      </c>
    </row>
    <row r="36" spans="1:41" x14ac:dyDescent="0.25">
      <c r="A36" s="9" t="str">
        <f t="shared" si="4"/>
        <v>台北</v>
      </c>
      <c r="B36" s="9" t="s">
        <v>357</v>
      </c>
      <c r="C36" s="9" t="s">
        <v>82</v>
      </c>
      <c r="D36" s="9" t="s">
        <v>83</v>
      </c>
      <c r="E36" s="10">
        <v>-0.46389000000000002</v>
      </c>
      <c r="F36" s="10">
        <v>1.24E-3</v>
      </c>
      <c r="G36" s="10">
        <v>0.46511999999999998</v>
      </c>
      <c r="H36" s="29">
        <v>53</v>
      </c>
      <c r="I36" s="29">
        <v>188</v>
      </c>
      <c r="J36" s="10">
        <v>5.4894115599999997</v>
      </c>
      <c r="K36" s="10">
        <v>22.001200000000001</v>
      </c>
      <c r="L36" s="10">
        <v>4.5036908699999998</v>
      </c>
      <c r="M36" s="10">
        <v>0.22689999999999999</v>
      </c>
      <c r="N36" s="10">
        <v>0.98572068999999995</v>
      </c>
      <c r="O36" s="10">
        <v>1.4266000000000001</v>
      </c>
      <c r="P36" s="3">
        <v>1</v>
      </c>
      <c r="Q36" s="3">
        <v>3</v>
      </c>
      <c r="X36" s="20">
        <v>34</v>
      </c>
      <c r="Y36" s="20" t="s">
        <v>346</v>
      </c>
      <c r="Z36" s="20" t="s">
        <v>16</v>
      </c>
      <c r="AA36" s="20" t="s">
        <v>348</v>
      </c>
      <c r="AB36" s="20" t="s">
        <v>357</v>
      </c>
      <c r="AC36" s="20" t="s">
        <v>82</v>
      </c>
      <c r="AD36" s="20" t="s">
        <v>83</v>
      </c>
      <c r="AE36" s="20">
        <v>-0.46389000000000002</v>
      </c>
      <c r="AF36" s="20">
        <v>1.24E-3</v>
      </c>
      <c r="AG36" s="20">
        <v>0.46511999999999998</v>
      </c>
      <c r="AH36" s="20">
        <v>53</v>
      </c>
      <c r="AI36" s="20">
        <v>188</v>
      </c>
      <c r="AJ36" s="20">
        <v>5.4894115599999997</v>
      </c>
      <c r="AK36" s="20">
        <v>22.001200000000001</v>
      </c>
      <c r="AL36" s="20">
        <v>4.5036908699999998</v>
      </c>
      <c r="AM36" s="20">
        <v>0.22689999999999999</v>
      </c>
      <c r="AN36" s="20">
        <v>0.98572068999999995</v>
      </c>
      <c r="AO36" s="20">
        <v>1.4266000000000001</v>
      </c>
    </row>
    <row r="37" spans="1:41" x14ac:dyDescent="0.25">
      <c r="A37" s="9" t="str">
        <f t="shared" si="4"/>
        <v>台北</v>
      </c>
      <c r="B37" s="9" t="s">
        <v>357</v>
      </c>
      <c r="C37" s="9" t="s">
        <v>84</v>
      </c>
      <c r="D37" s="9" t="s">
        <v>85</v>
      </c>
      <c r="E37" s="10">
        <v>-0.51405000000000001</v>
      </c>
      <c r="F37" s="10">
        <v>0.54479999999999995</v>
      </c>
      <c r="G37" s="10">
        <v>0.99863999999999997</v>
      </c>
      <c r="H37" s="29">
        <v>97</v>
      </c>
      <c r="I37" s="29">
        <v>311</v>
      </c>
      <c r="J37" s="10">
        <v>12.031269399999999</v>
      </c>
      <c r="K37" s="10">
        <v>57.1877</v>
      </c>
      <c r="L37" s="10">
        <v>8.7018607899999996</v>
      </c>
      <c r="M37" s="10">
        <v>0.84</v>
      </c>
      <c r="N37" s="10">
        <v>3.3294086100000002</v>
      </c>
      <c r="O37" s="10">
        <v>5.4268000000000001</v>
      </c>
      <c r="P37" s="3">
        <v>1</v>
      </c>
      <c r="Q37" s="3">
        <v>3</v>
      </c>
      <c r="X37" s="20">
        <v>35</v>
      </c>
      <c r="Y37" s="20" t="s">
        <v>346</v>
      </c>
      <c r="Z37" s="20" t="s">
        <v>16</v>
      </c>
      <c r="AA37" s="20" t="s">
        <v>348</v>
      </c>
      <c r="AB37" s="20" t="s">
        <v>357</v>
      </c>
      <c r="AC37" s="20" t="s">
        <v>84</v>
      </c>
      <c r="AD37" s="20" t="s">
        <v>85</v>
      </c>
      <c r="AE37" s="20">
        <v>-0.51405000000000001</v>
      </c>
      <c r="AF37" s="20">
        <v>0.54479999999999995</v>
      </c>
      <c r="AG37" s="20">
        <v>0.99863999999999997</v>
      </c>
      <c r="AH37" s="20">
        <v>97</v>
      </c>
      <c r="AI37" s="20">
        <v>311</v>
      </c>
      <c r="AJ37" s="20">
        <v>12.031269399999999</v>
      </c>
      <c r="AK37" s="20">
        <v>57.1877</v>
      </c>
      <c r="AL37" s="20">
        <v>8.7018607899999996</v>
      </c>
      <c r="AM37" s="20">
        <v>0.84</v>
      </c>
      <c r="AN37" s="20">
        <v>3.3294086100000002</v>
      </c>
      <c r="AO37" s="20">
        <v>5.4268000000000001</v>
      </c>
    </row>
    <row r="38" spans="1:41" x14ac:dyDescent="0.25">
      <c r="A38" s="9" t="str">
        <f t="shared" si="4"/>
        <v>台北</v>
      </c>
      <c r="B38" s="9" t="s">
        <v>357</v>
      </c>
      <c r="C38" s="9" t="s">
        <v>86</v>
      </c>
      <c r="D38" s="9" t="s">
        <v>87</v>
      </c>
      <c r="E38" s="10">
        <v>6.2390000000000001E-2</v>
      </c>
      <c r="F38" s="10">
        <v>2.0330000000000001E-2</v>
      </c>
      <c r="G38" s="10">
        <v>-4.206E-2</v>
      </c>
      <c r="H38" s="29">
        <v>58</v>
      </c>
      <c r="I38" s="29">
        <v>157</v>
      </c>
      <c r="J38" s="10">
        <v>5.7423989300000002</v>
      </c>
      <c r="K38" s="10">
        <v>30.244499999999999</v>
      </c>
      <c r="L38" s="10">
        <v>4.2505757099999997</v>
      </c>
      <c r="M38" s="10">
        <v>0.33150000000000002</v>
      </c>
      <c r="N38" s="10">
        <v>1.4918232199999999</v>
      </c>
      <c r="O38" s="10">
        <v>1.5504</v>
      </c>
      <c r="P38" s="3">
        <v>1</v>
      </c>
      <c r="Q38" s="3">
        <v>3</v>
      </c>
      <c r="X38" s="20">
        <v>36</v>
      </c>
      <c r="Y38" s="20" t="s">
        <v>346</v>
      </c>
      <c r="Z38" s="20" t="s">
        <v>16</v>
      </c>
      <c r="AA38" s="20" t="s">
        <v>348</v>
      </c>
      <c r="AB38" s="20" t="s">
        <v>357</v>
      </c>
      <c r="AC38" s="20" t="s">
        <v>86</v>
      </c>
      <c r="AD38" s="20" t="s">
        <v>87</v>
      </c>
      <c r="AE38" s="20">
        <v>6.2390000000000001E-2</v>
      </c>
      <c r="AF38" s="20">
        <v>2.0330000000000001E-2</v>
      </c>
      <c r="AG38" s="20">
        <v>-4.206E-2</v>
      </c>
      <c r="AH38" s="20">
        <v>58</v>
      </c>
      <c r="AI38" s="20">
        <v>157</v>
      </c>
      <c r="AJ38" s="20">
        <v>5.7423989300000002</v>
      </c>
      <c r="AK38" s="20">
        <v>30.244499999999999</v>
      </c>
      <c r="AL38" s="20">
        <v>4.2505757099999997</v>
      </c>
      <c r="AM38" s="20">
        <v>0.33150000000000002</v>
      </c>
      <c r="AN38" s="20">
        <v>1.4918232199999999</v>
      </c>
      <c r="AO38" s="20">
        <v>1.5504</v>
      </c>
    </row>
    <row r="39" spans="1:41" x14ac:dyDescent="0.25">
      <c r="A39" s="9" t="str">
        <f>Z39</f>
        <v>台北</v>
      </c>
      <c r="B39" s="9" t="s">
        <v>357</v>
      </c>
      <c r="C39" s="9" t="s">
        <v>88</v>
      </c>
      <c r="D39" s="9" t="s">
        <v>89</v>
      </c>
      <c r="E39" s="10">
        <v>-0.64458000000000004</v>
      </c>
      <c r="F39" s="10">
        <v>-0.60716000000000003</v>
      </c>
      <c r="G39" s="10">
        <v>3.7420000000000002E-2</v>
      </c>
      <c r="H39" s="29">
        <v>27</v>
      </c>
      <c r="I39" s="29">
        <v>151</v>
      </c>
      <c r="J39" s="10">
        <v>5.3343974799999998</v>
      </c>
      <c r="K39" s="10">
        <v>22.656099999999999</v>
      </c>
      <c r="L39" s="10">
        <v>3.7573347500000001</v>
      </c>
      <c r="M39" s="10">
        <v>0.25890000000000002</v>
      </c>
      <c r="N39" s="10">
        <v>1.57706273</v>
      </c>
      <c r="O39" s="10">
        <v>3.1328</v>
      </c>
      <c r="P39" s="3">
        <v>1</v>
      </c>
      <c r="Q39" s="3">
        <v>3</v>
      </c>
      <c r="X39" s="20">
        <v>37</v>
      </c>
      <c r="Y39" s="20" t="s">
        <v>346</v>
      </c>
      <c r="Z39" s="20" t="s">
        <v>16</v>
      </c>
      <c r="AA39" s="20" t="s">
        <v>348</v>
      </c>
      <c r="AB39" s="20" t="s">
        <v>357</v>
      </c>
      <c r="AC39" s="20" t="s">
        <v>88</v>
      </c>
      <c r="AD39" s="20" t="s">
        <v>89</v>
      </c>
      <c r="AE39" s="20">
        <v>-0.64458000000000004</v>
      </c>
      <c r="AF39" s="20">
        <v>-0.60716000000000003</v>
      </c>
      <c r="AG39" s="20">
        <v>3.7420000000000002E-2</v>
      </c>
      <c r="AH39" s="20">
        <v>27</v>
      </c>
      <c r="AI39" s="20">
        <v>151</v>
      </c>
      <c r="AJ39" s="20">
        <v>5.3343974799999998</v>
      </c>
      <c r="AK39" s="20">
        <v>22.656099999999999</v>
      </c>
      <c r="AL39" s="20">
        <v>3.7573347500000001</v>
      </c>
      <c r="AM39" s="20">
        <v>0.25890000000000002</v>
      </c>
      <c r="AN39" s="20">
        <v>1.57706273</v>
      </c>
      <c r="AO39" s="20">
        <v>3.1328</v>
      </c>
    </row>
    <row r="40" spans="1:41" x14ac:dyDescent="0.25">
      <c r="A40" s="9" t="str">
        <f t="shared" ref="A40:A42" si="5">Z40</f>
        <v>北區</v>
      </c>
      <c r="B40" s="9" t="s">
        <v>355</v>
      </c>
      <c r="C40" s="9" t="s">
        <v>91</v>
      </c>
      <c r="D40" s="9" t="s">
        <v>92</v>
      </c>
      <c r="E40" s="10">
        <v>1.8473697099999999</v>
      </c>
      <c r="F40" s="10">
        <v>79.646432709999999</v>
      </c>
      <c r="G40" s="10">
        <v>77.799063000000004</v>
      </c>
      <c r="H40" s="29">
        <v>1693</v>
      </c>
      <c r="I40" s="29">
        <v>3653</v>
      </c>
      <c r="J40" s="10">
        <v>230.22792222999999</v>
      </c>
      <c r="K40" s="10">
        <v>369.23590000000002</v>
      </c>
      <c r="L40" s="10">
        <v>119.83256569</v>
      </c>
      <c r="M40" s="10">
        <v>13.032</v>
      </c>
      <c r="N40" s="10">
        <v>110.39535653999999</v>
      </c>
      <c r="O40" s="10">
        <v>104.46510000000001</v>
      </c>
      <c r="P40" s="3">
        <v>1</v>
      </c>
      <c r="Q40" s="3">
        <v>3</v>
      </c>
      <c r="X40" s="20">
        <v>38</v>
      </c>
      <c r="Y40" s="20" t="s">
        <v>347</v>
      </c>
      <c r="Z40" s="20" t="s">
        <v>90</v>
      </c>
      <c r="AA40" s="20" t="s">
        <v>346</v>
      </c>
      <c r="AB40" s="20" t="s">
        <v>355</v>
      </c>
      <c r="AC40" s="20" t="s">
        <v>91</v>
      </c>
      <c r="AD40" s="20" t="s">
        <v>92</v>
      </c>
      <c r="AE40" s="20">
        <v>1.8473697099999999</v>
      </c>
      <c r="AF40" s="20">
        <v>79.646432709999999</v>
      </c>
      <c r="AG40" s="20">
        <v>77.799063000000004</v>
      </c>
      <c r="AH40" s="20">
        <v>1693</v>
      </c>
      <c r="AI40" s="20">
        <v>3653</v>
      </c>
      <c r="AJ40" s="20">
        <v>230.22792222999999</v>
      </c>
      <c r="AK40" s="20">
        <v>369.23590000000002</v>
      </c>
      <c r="AL40" s="20">
        <v>119.83256569</v>
      </c>
      <c r="AM40" s="20">
        <v>13.032</v>
      </c>
      <c r="AN40" s="20">
        <v>110.39535653999999</v>
      </c>
      <c r="AO40" s="20">
        <v>104.46510000000001</v>
      </c>
    </row>
    <row r="41" spans="1:41" x14ac:dyDescent="0.25">
      <c r="A41" s="9" t="str">
        <f t="shared" si="5"/>
        <v>北區</v>
      </c>
      <c r="B41" s="9" t="s">
        <v>356</v>
      </c>
      <c r="C41" s="9" t="s">
        <v>93</v>
      </c>
      <c r="D41" s="9" t="s">
        <v>94</v>
      </c>
      <c r="E41" s="10">
        <v>1.9026094499999999</v>
      </c>
      <c r="F41" s="10">
        <v>2.4095557699999999</v>
      </c>
      <c r="G41" s="10">
        <v>0.50694631999999995</v>
      </c>
      <c r="H41" s="29">
        <v>212</v>
      </c>
      <c r="I41" s="29">
        <v>984</v>
      </c>
      <c r="J41" s="10">
        <v>40.868181120000003</v>
      </c>
      <c r="K41" s="10">
        <v>78.9726</v>
      </c>
      <c r="L41" s="10">
        <v>22.104957299999999</v>
      </c>
      <c r="M41" s="10">
        <v>3.1358999999999999</v>
      </c>
      <c r="N41" s="10">
        <v>18.76322382</v>
      </c>
      <c r="O41" s="10">
        <v>25.132200000000001</v>
      </c>
      <c r="P41" s="3">
        <v>2</v>
      </c>
      <c r="Q41" s="3">
        <v>1</v>
      </c>
      <c r="X41" s="20">
        <v>39</v>
      </c>
      <c r="Y41" s="20" t="s">
        <v>347</v>
      </c>
      <c r="Z41" s="20" t="s">
        <v>90</v>
      </c>
      <c r="AA41" s="20" t="s">
        <v>347</v>
      </c>
      <c r="AB41" s="20" t="s">
        <v>356</v>
      </c>
      <c r="AC41" s="20" t="s">
        <v>93</v>
      </c>
      <c r="AD41" s="20" t="s">
        <v>94</v>
      </c>
      <c r="AE41" s="20">
        <v>1.9026094499999999</v>
      </c>
      <c r="AF41" s="20">
        <v>2.4095557699999999</v>
      </c>
      <c r="AG41" s="20">
        <v>0.50694631999999995</v>
      </c>
      <c r="AH41" s="20">
        <v>212</v>
      </c>
      <c r="AI41" s="20">
        <v>984</v>
      </c>
      <c r="AJ41" s="20">
        <v>40.868181120000003</v>
      </c>
      <c r="AK41" s="20">
        <v>78.9726</v>
      </c>
      <c r="AL41" s="20">
        <v>22.104957299999999</v>
      </c>
      <c r="AM41" s="20">
        <v>3.1358999999999999</v>
      </c>
      <c r="AN41" s="20">
        <v>18.76322382</v>
      </c>
      <c r="AO41" s="20">
        <v>25.132200000000001</v>
      </c>
    </row>
    <row r="42" spans="1:41" x14ac:dyDescent="0.25">
      <c r="A42" s="9" t="str">
        <f t="shared" si="5"/>
        <v>北區</v>
      </c>
      <c r="B42" s="9" t="s">
        <v>356</v>
      </c>
      <c r="C42" s="9" t="s">
        <v>95</v>
      </c>
      <c r="D42" s="9" t="s">
        <v>96</v>
      </c>
      <c r="E42" s="10">
        <v>0.38522906000000001</v>
      </c>
      <c r="F42" s="10">
        <v>0.51676767000000001</v>
      </c>
      <c r="G42" s="10">
        <v>0.13153861</v>
      </c>
      <c r="H42" s="29">
        <v>44</v>
      </c>
      <c r="I42" s="29">
        <v>676</v>
      </c>
      <c r="J42" s="10">
        <v>7.6272244899999997</v>
      </c>
      <c r="K42" s="10">
        <v>11.6972</v>
      </c>
      <c r="L42" s="10">
        <v>2.3726817499999999</v>
      </c>
      <c r="M42" s="10">
        <v>1.3109999999999999</v>
      </c>
      <c r="N42" s="10">
        <v>5.2545427399999998</v>
      </c>
      <c r="O42" s="10">
        <v>34.685499999999998</v>
      </c>
      <c r="P42" s="3">
        <v>2</v>
      </c>
      <c r="Q42" s="3">
        <v>2</v>
      </c>
      <c r="X42" s="20">
        <v>40</v>
      </c>
      <c r="Y42" s="20" t="s">
        <v>347</v>
      </c>
      <c r="Z42" s="20" t="s">
        <v>90</v>
      </c>
      <c r="AA42" s="20" t="s">
        <v>347</v>
      </c>
      <c r="AB42" s="20" t="s">
        <v>356</v>
      </c>
      <c r="AC42" s="20" t="s">
        <v>95</v>
      </c>
      <c r="AD42" s="20" t="s">
        <v>96</v>
      </c>
      <c r="AE42" s="20">
        <v>0.38522906000000001</v>
      </c>
      <c r="AF42" s="20">
        <v>0.51676767000000001</v>
      </c>
      <c r="AG42" s="20">
        <v>0.13153861</v>
      </c>
      <c r="AH42" s="20">
        <v>44</v>
      </c>
      <c r="AI42" s="20">
        <v>676</v>
      </c>
      <c r="AJ42" s="20">
        <v>7.6272244899999997</v>
      </c>
      <c r="AK42" s="20">
        <v>11.6972</v>
      </c>
      <c r="AL42" s="20">
        <v>2.3726817499999999</v>
      </c>
      <c r="AM42" s="20">
        <v>1.3109999999999999</v>
      </c>
      <c r="AN42" s="20">
        <v>5.2545427399999998</v>
      </c>
      <c r="AO42" s="20">
        <v>34.685499999999998</v>
      </c>
    </row>
    <row r="43" spans="1:41" x14ac:dyDescent="0.25">
      <c r="A43" s="9" t="str">
        <f>Z43</f>
        <v>北區</v>
      </c>
      <c r="B43" s="9" t="s">
        <v>356</v>
      </c>
      <c r="C43" s="9" t="s">
        <v>97</v>
      </c>
      <c r="D43" s="9" t="s">
        <v>98</v>
      </c>
      <c r="E43" s="10">
        <v>0.39352901000000001</v>
      </c>
      <c r="F43" s="10">
        <v>0.50247284000000003</v>
      </c>
      <c r="G43" s="10">
        <v>0.10894383000000001</v>
      </c>
      <c r="H43" s="29">
        <v>52</v>
      </c>
      <c r="I43" s="29">
        <v>410</v>
      </c>
      <c r="J43" s="10">
        <v>9.1799118199999992</v>
      </c>
      <c r="K43" s="10">
        <v>19.342099999999999</v>
      </c>
      <c r="L43" s="10">
        <v>4.6164307400000002</v>
      </c>
      <c r="M43" s="10">
        <v>0.86660000000000004</v>
      </c>
      <c r="N43" s="10">
        <v>4.5634810799999999</v>
      </c>
      <c r="O43" s="10">
        <v>9.0291999999999994</v>
      </c>
      <c r="P43" s="3">
        <v>2</v>
      </c>
      <c r="Q43" s="3">
        <v>2</v>
      </c>
      <c r="X43" s="20">
        <v>41</v>
      </c>
      <c r="Y43" s="20" t="s">
        <v>347</v>
      </c>
      <c r="Z43" s="20" t="s">
        <v>90</v>
      </c>
      <c r="AA43" s="20" t="s">
        <v>347</v>
      </c>
      <c r="AB43" s="20" t="s">
        <v>356</v>
      </c>
      <c r="AC43" s="20" t="s">
        <v>97</v>
      </c>
      <c r="AD43" s="20" t="s">
        <v>98</v>
      </c>
      <c r="AE43" s="20">
        <v>0.39352901000000001</v>
      </c>
      <c r="AF43" s="20">
        <v>0.50247284000000003</v>
      </c>
      <c r="AG43" s="20">
        <v>0.10894383000000001</v>
      </c>
      <c r="AH43" s="20">
        <v>52</v>
      </c>
      <c r="AI43" s="20">
        <v>410</v>
      </c>
      <c r="AJ43" s="20">
        <v>9.1799118199999992</v>
      </c>
      <c r="AK43" s="20">
        <v>19.342099999999999</v>
      </c>
      <c r="AL43" s="20">
        <v>4.6164307400000002</v>
      </c>
      <c r="AM43" s="20">
        <v>0.86660000000000004</v>
      </c>
      <c r="AN43" s="20">
        <v>4.5634810799999999</v>
      </c>
      <c r="AO43" s="20">
        <v>9.0291999999999994</v>
      </c>
    </row>
    <row r="44" spans="1:41" x14ac:dyDescent="0.25">
      <c r="A44" s="9" t="str">
        <f t="shared" ref="A44:A47" si="6">Z44</f>
        <v>北區</v>
      </c>
      <c r="B44" s="9" t="s">
        <v>356</v>
      </c>
      <c r="C44" s="9" t="s">
        <v>99</v>
      </c>
      <c r="D44" s="9" t="s">
        <v>100</v>
      </c>
      <c r="E44" s="10">
        <v>2.3534446400000002</v>
      </c>
      <c r="F44" s="10">
        <v>3.9795599500000001</v>
      </c>
      <c r="G44" s="10">
        <v>1.6261153100000001</v>
      </c>
      <c r="H44" s="29">
        <v>252</v>
      </c>
      <c r="I44" s="29">
        <v>813</v>
      </c>
      <c r="J44" s="10">
        <v>39.192753889999999</v>
      </c>
      <c r="K44" s="10">
        <v>83.038499999999999</v>
      </c>
      <c r="L44" s="10">
        <v>22.421625070000001</v>
      </c>
      <c r="M44" s="10">
        <v>2.5912000000000002</v>
      </c>
      <c r="N44" s="10">
        <v>16.771128820000001</v>
      </c>
      <c r="O44" s="10">
        <v>19.6311</v>
      </c>
      <c r="P44" s="3">
        <v>2</v>
      </c>
      <c r="Q44" s="3">
        <v>2</v>
      </c>
      <c r="X44" s="20">
        <v>42</v>
      </c>
      <c r="Y44" s="20" t="s">
        <v>347</v>
      </c>
      <c r="Z44" s="20" t="s">
        <v>90</v>
      </c>
      <c r="AA44" s="20" t="s">
        <v>347</v>
      </c>
      <c r="AB44" s="20" t="s">
        <v>356</v>
      </c>
      <c r="AC44" s="20" t="s">
        <v>99</v>
      </c>
      <c r="AD44" s="20" t="s">
        <v>100</v>
      </c>
      <c r="AE44" s="20">
        <v>2.3534446400000002</v>
      </c>
      <c r="AF44" s="20">
        <v>3.9795599500000001</v>
      </c>
      <c r="AG44" s="20">
        <v>1.6261153100000001</v>
      </c>
      <c r="AH44" s="20">
        <v>252</v>
      </c>
      <c r="AI44" s="20">
        <v>813</v>
      </c>
      <c r="AJ44" s="20">
        <v>39.192753889999999</v>
      </c>
      <c r="AK44" s="20">
        <v>83.038499999999999</v>
      </c>
      <c r="AL44" s="20">
        <v>22.421625070000001</v>
      </c>
      <c r="AM44" s="20">
        <v>2.5912000000000002</v>
      </c>
      <c r="AN44" s="20">
        <v>16.771128820000001</v>
      </c>
      <c r="AO44" s="20">
        <v>19.6311</v>
      </c>
    </row>
    <row r="45" spans="1:41" x14ac:dyDescent="0.25">
      <c r="A45" s="9" t="str">
        <f t="shared" si="6"/>
        <v>北區</v>
      </c>
      <c r="B45" s="9" t="s">
        <v>356</v>
      </c>
      <c r="C45" s="9" t="s">
        <v>101</v>
      </c>
      <c r="D45" s="9" t="s">
        <v>102</v>
      </c>
      <c r="E45" s="10">
        <v>0.1842425</v>
      </c>
      <c r="F45" s="10">
        <v>0.20036000000000001</v>
      </c>
      <c r="G45" s="10">
        <v>1.61175E-2</v>
      </c>
      <c r="H45" s="29">
        <v>135</v>
      </c>
      <c r="I45" s="29">
        <v>675</v>
      </c>
      <c r="J45" s="10">
        <v>18.415512060000001</v>
      </c>
      <c r="K45" s="10">
        <v>47.635300000000001</v>
      </c>
      <c r="L45" s="10">
        <v>8.7827993200000005</v>
      </c>
      <c r="M45" s="10">
        <v>1.5419</v>
      </c>
      <c r="N45" s="10">
        <v>9.6327127400000006</v>
      </c>
      <c r="O45" s="10">
        <v>17.9359</v>
      </c>
      <c r="P45" s="3">
        <v>2</v>
      </c>
      <c r="Q45" s="3">
        <v>2</v>
      </c>
      <c r="X45" s="20">
        <v>43</v>
      </c>
      <c r="Y45" s="20" t="s">
        <v>347</v>
      </c>
      <c r="Z45" s="20" t="s">
        <v>90</v>
      </c>
      <c r="AA45" s="20" t="s">
        <v>347</v>
      </c>
      <c r="AB45" s="20" t="s">
        <v>356</v>
      </c>
      <c r="AC45" s="20" t="s">
        <v>101</v>
      </c>
      <c r="AD45" s="20" t="s">
        <v>102</v>
      </c>
      <c r="AE45" s="20">
        <v>0.1842425</v>
      </c>
      <c r="AF45" s="20">
        <v>0.20036000000000001</v>
      </c>
      <c r="AG45" s="20">
        <v>1.61175E-2</v>
      </c>
      <c r="AH45" s="20">
        <v>135</v>
      </c>
      <c r="AI45" s="20">
        <v>675</v>
      </c>
      <c r="AJ45" s="20">
        <v>18.415512060000001</v>
      </c>
      <c r="AK45" s="20">
        <v>47.635300000000001</v>
      </c>
      <c r="AL45" s="20">
        <v>8.7827993200000005</v>
      </c>
      <c r="AM45" s="20">
        <v>1.5419</v>
      </c>
      <c r="AN45" s="20">
        <v>9.6327127400000006</v>
      </c>
      <c r="AO45" s="20">
        <v>17.9359</v>
      </c>
    </row>
    <row r="46" spans="1:41" x14ac:dyDescent="0.25">
      <c r="A46" s="9" t="str">
        <f t="shared" si="6"/>
        <v>北區</v>
      </c>
      <c r="B46" s="9" t="s">
        <v>356</v>
      </c>
      <c r="C46" s="9" t="s">
        <v>103</v>
      </c>
      <c r="D46" s="9" t="s">
        <v>104</v>
      </c>
      <c r="E46" s="10">
        <v>6.3849439999999993E-2</v>
      </c>
      <c r="F46" s="10">
        <v>-0.37148603000000002</v>
      </c>
      <c r="G46" s="10">
        <v>-0.43533547</v>
      </c>
      <c r="H46" s="29">
        <v>58</v>
      </c>
      <c r="I46" s="29">
        <v>530</v>
      </c>
      <c r="J46" s="10">
        <v>8.9519135599999995</v>
      </c>
      <c r="K46" s="10">
        <v>21.75</v>
      </c>
      <c r="L46" s="10">
        <v>4.5249257600000004</v>
      </c>
      <c r="M46" s="10">
        <v>0.61070000000000002</v>
      </c>
      <c r="N46" s="10">
        <v>4.4269878</v>
      </c>
      <c r="O46" s="10">
        <v>11.186999999999999</v>
      </c>
      <c r="P46" s="3">
        <v>2</v>
      </c>
      <c r="Q46" s="3">
        <v>2</v>
      </c>
      <c r="X46" s="20">
        <v>44</v>
      </c>
      <c r="Y46" s="20" t="s">
        <v>347</v>
      </c>
      <c r="Z46" s="20" t="s">
        <v>90</v>
      </c>
      <c r="AA46" s="20" t="s">
        <v>347</v>
      </c>
      <c r="AB46" s="20" t="s">
        <v>356</v>
      </c>
      <c r="AC46" s="20" t="s">
        <v>103</v>
      </c>
      <c r="AD46" s="20" t="s">
        <v>104</v>
      </c>
      <c r="AE46" s="20">
        <v>6.3849439999999993E-2</v>
      </c>
      <c r="AF46" s="20">
        <v>-0.37148603000000002</v>
      </c>
      <c r="AG46" s="20">
        <v>-0.43533547</v>
      </c>
      <c r="AH46" s="20">
        <v>58</v>
      </c>
      <c r="AI46" s="20">
        <v>530</v>
      </c>
      <c r="AJ46" s="20">
        <v>8.9519135599999995</v>
      </c>
      <c r="AK46" s="20">
        <v>21.75</v>
      </c>
      <c r="AL46" s="20">
        <v>4.5249257600000004</v>
      </c>
      <c r="AM46" s="20">
        <v>0.61070000000000002</v>
      </c>
      <c r="AN46" s="20">
        <v>4.4269878</v>
      </c>
      <c r="AO46" s="20">
        <v>11.186999999999999</v>
      </c>
    </row>
    <row r="47" spans="1:41" x14ac:dyDescent="0.25">
      <c r="A47" s="9" t="str">
        <f t="shared" si="6"/>
        <v>北區</v>
      </c>
      <c r="B47" s="9" t="s">
        <v>356</v>
      </c>
      <c r="C47" s="9" t="s">
        <v>105</v>
      </c>
      <c r="D47" s="9" t="s">
        <v>106</v>
      </c>
      <c r="E47" s="10">
        <v>0.16038181000000001</v>
      </c>
      <c r="F47" s="10">
        <v>6.2479359999999998E-2</v>
      </c>
      <c r="G47" s="10">
        <v>-0.11776470999999999</v>
      </c>
      <c r="H47" s="29">
        <v>65</v>
      </c>
      <c r="I47" s="29">
        <v>336</v>
      </c>
      <c r="J47" s="10">
        <v>10.986652449999999</v>
      </c>
      <c r="K47" s="10">
        <v>33.277299999999997</v>
      </c>
      <c r="L47" s="10">
        <v>6.9496695900000001</v>
      </c>
      <c r="M47" s="10">
        <v>0.82879999999999998</v>
      </c>
      <c r="N47" s="10">
        <v>4.0369828600000002</v>
      </c>
      <c r="O47" s="10">
        <v>4.5913000000000004</v>
      </c>
      <c r="P47" s="3">
        <v>2</v>
      </c>
      <c r="Q47" s="3">
        <v>2</v>
      </c>
      <c r="X47" s="20">
        <v>45</v>
      </c>
      <c r="Y47" s="20" t="s">
        <v>347</v>
      </c>
      <c r="Z47" s="20" t="s">
        <v>90</v>
      </c>
      <c r="AA47" s="20" t="s">
        <v>347</v>
      </c>
      <c r="AB47" s="20" t="s">
        <v>356</v>
      </c>
      <c r="AC47" s="20" t="s">
        <v>105</v>
      </c>
      <c r="AD47" s="20" t="s">
        <v>106</v>
      </c>
      <c r="AE47" s="20">
        <v>0.16038181000000001</v>
      </c>
      <c r="AF47" s="20">
        <v>6.2479359999999998E-2</v>
      </c>
      <c r="AG47" s="20">
        <v>-0.11776470999999999</v>
      </c>
      <c r="AH47" s="20">
        <v>65</v>
      </c>
      <c r="AI47" s="20">
        <v>336</v>
      </c>
      <c r="AJ47" s="20">
        <v>10.986652449999999</v>
      </c>
      <c r="AK47" s="20">
        <v>33.277299999999997</v>
      </c>
      <c r="AL47" s="20">
        <v>6.9496695900000001</v>
      </c>
      <c r="AM47" s="20">
        <v>0.82879999999999998</v>
      </c>
      <c r="AN47" s="20">
        <v>4.0369828600000002</v>
      </c>
      <c r="AO47" s="20">
        <v>4.5913000000000004</v>
      </c>
    </row>
    <row r="48" spans="1:41" x14ac:dyDescent="0.25">
      <c r="A48" s="9" t="str">
        <f>Z48</f>
        <v>北區</v>
      </c>
      <c r="B48" s="9" t="s">
        <v>356</v>
      </c>
      <c r="C48" s="9" t="s">
        <v>107</v>
      </c>
      <c r="D48" s="9" t="s">
        <v>108</v>
      </c>
      <c r="E48" s="10">
        <v>3.5027218200000001</v>
      </c>
      <c r="F48" s="10">
        <v>2.4245041899999999</v>
      </c>
      <c r="G48" s="10">
        <v>-5.5278180000000003E-2</v>
      </c>
      <c r="H48" s="29">
        <v>168</v>
      </c>
      <c r="I48" s="29">
        <v>610</v>
      </c>
      <c r="J48" s="10">
        <v>35.173691030000001</v>
      </c>
      <c r="K48" s="10">
        <v>91.528400000000005</v>
      </c>
      <c r="L48" s="10">
        <v>21.093517800000001</v>
      </c>
      <c r="M48" s="10">
        <v>2.6577999999999999</v>
      </c>
      <c r="N48" s="10">
        <v>14.08017323</v>
      </c>
      <c r="O48" s="10">
        <v>15.4125</v>
      </c>
      <c r="P48" s="3">
        <v>2</v>
      </c>
      <c r="Q48" s="3">
        <v>2</v>
      </c>
      <c r="X48" s="20">
        <v>46</v>
      </c>
      <c r="Y48" s="20" t="s">
        <v>347</v>
      </c>
      <c r="Z48" s="20" t="s">
        <v>90</v>
      </c>
      <c r="AA48" s="20" t="s">
        <v>347</v>
      </c>
      <c r="AB48" s="20" t="s">
        <v>356</v>
      </c>
      <c r="AC48" s="20" t="s">
        <v>107</v>
      </c>
      <c r="AD48" s="20" t="s">
        <v>108</v>
      </c>
      <c r="AE48" s="20">
        <v>3.5027218200000001</v>
      </c>
      <c r="AF48" s="20">
        <v>2.4245041899999999</v>
      </c>
      <c r="AG48" s="20">
        <v>-5.5278180000000003E-2</v>
      </c>
      <c r="AH48" s="20">
        <v>168</v>
      </c>
      <c r="AI48" s="20">
        <v>610</v>
      </c>
      <c r="AJ48" s="20">
        <v>35.173691030000001</v>
      </c>
      <c r="AK48" s="20">
        <v>91.528400000000005</v>
      </c>
      <c r="AL48" s="20">
        <v>21.093517800000001</v>
      </c>
      <c r="AM48" s="20">
        <v>2.6577999999999999</v>
      </c>
      <c r="AN48" s="20">
        <v>14.08017323</v>
      </c>
      <c r="AO48" s="20">
        <v>15.4125</v>
      </c>
    </row>
    <row r="49" spans="1:41" x14ac:dyDescent="0.25">
      <c r="A49" s="9" t="str">
        <f t="shared" ref="A49:A53" si="7">Z49</f>
        <v>北區</v>
      </c>
      <c r="B49" s="9" t="s">
        <v>356</v>
      </c>
      <c r="C49" s="9" t="s">
        <v>109</v>
      </c>
      <c r="D49" s="9" t="s">
        <v>110</v>
      </c>
      <c r="E49" s="10">
        <v>0.98545943999999996</v>
      </c>
      <c r="F49" s="10">
        <v>0.90037601</v>
      </c>
      <c r="G49" s="10">
        <v>5.1481430000000002E-2</v>
      </c>
      <c r="H49" s="29">
        <v>93</v>
      </c>
      <c r="I49" s="29">
        <v>413</v>
      </c>
      <c r="J49" s="10">
        <v>17.418416090000001</v>
      </c>
      <c r="K49" s="10">
        <v>47.206000000000003</v>
      </c>
      <c r="L49" s="10">
        <v>10.575073890000001</v>
      </c>
      <c r="M49" s="10">
        <v>1.5906</v>
      </c>
      <c r="N49" s="10">
        <v>6.8433422000000004</v>
      </c>
      <c r="O49" s="10">
        <v>10.2377</v>
      </c>
      <c r="P49" s="3">
        <v>2</v>
      </c>
      <c r="Q49" s="3">
        <v>2</v>
      </c>
      <c r="X49" s="20">
        <v>47</v>
      </c>
      <c r="Y49" s="20" t="s">
        <v>347</v>
      </c>
      <c r="Z49" s="20" t="s">
        <v>90</v>
      </c>
      <c r="AA49" s="20" t="s">
        <v>347</v>
      </c>
      <c r="AB49" s="20" t="s">
        <v>356</v>
      </c>
      <c r="AC49" s="20" t="s">
        <v>109</v>
      </c>
      <c r="AD49" s="20" t="s">
        <v>110</v>
      </c>
      <c r="AE49" s="20">
        <v>0.98545943999999996</v>
      </c>
      <c r="AF49" s="20">
        <v>0.90037601</v>
      </c>
      <c r="AG49" s="20">
        <v>5.1481430000000002E-2</v>
      </c>
      <c r="AH49" s="20">
        <v>93</v>
      </c>
      <c r="AI49" s="20">
        <v>413</v>
      </c>
      <c r="AJ49" s="20">
        <v>17.418416090000001</v>
      </c>
      <c r="AK49" s="20">
        <v>47.206000000000003</v>
      </c>
      <c r="AL49" s="20">
        <v>10.575073890000001</v>
      </c>
      <c r="AM49" s="20">
        <v>1.5906</v>
      </c>
      <c r="AN49" s="20">
        <v>6.8433422000000004</v>
      </c>
      <c r="AO49" s="20">
        <v>10.2377</v>
      </c>
    </row>
    <row r="50" spans="1:41" x14ac:dyDescent="0.25">
      <c r="A50" s="9" t="str">
        <f t="shared" si="7"/>
        <v>北區</v>
      </c>
      <c r="B50" s="9" t="s">
        <v>356</v>
      </c>
      <c r="C50" s="9" t="s">
        <v>111</v>
      </c>
      <c r="D50" s="9" t="s">
        <v>112</v>
      </c>
      <c r="E50" s="10">
        <v>0.48260019999999998</v>
      </c>
      <c r="F50" s="10">
        <v>0.47632985999999999</v>
      </c>
      <c r="G50" s="10">
        <v>7.4398000000000006E-2</v>
      </c>
      <c r="H50" s="29">
        <v>84</v>
      </c>
      <c r="I50" s="29">
        <v>823</v>
      </c>
      <c r="J50" s="10">
        <v>17.628657520000001</v>
      </c>
      <c r="K50" s="10">
        <v>39.268000000000001</v>
      </c>
      <c r="L50" s="10">
        <v>9.3694156500000005</v>
      </c>
      <c r="M50" s="10">
        <v>1.6874</v>
      </c>
      <c r="N50" s="10">
        <v>8.2592418700000003</v>
      </c>
      <c r="O50" s="10">
        <v>24.555</v>
      </c>
      <c r="P50" s="3">
        <v>2</v>
      </c>
      <c r="Q50" s="3">
        <v>2</v>
      </c>
      <c r="X50" s="20">
        <v>48</v>
      </c>
      <c r="Y50" s="20" t="s">
        <v>347</v>
      </c>
      <c r="Z50" s="20" t="s">
        <v>90</v>
      </c>
      <c r="AA50" s="20" t="s">
        <v>347</v>
      </c>
      <c r="AB50" s="20" t="s">
        <v>356</v>
      </c>
      <c r="AC50" s="20" t="s">
        <v>111</v>
      </c>
      <c r="AD50" s="20" t="s">
        <v>112</v>
      </c>
      <c r="AE50" s="20">
        <v>0.48260019999999998</v>
      </c>
      <c r="AF50" s="20">
        <v>0.47632985999999999</v>
      </c>
      <c r="AG50" s="20">
        <v>7.4398000000000006E-2</v>
      </c>
      <c r="AH50" s="20">
        <v>84</v>
      </c>
      <c r="AI50" s="20">
        <v>823</v>
      </c>
      <c r="AJ50" s="20">
        <v>17.628657520000001</v>
      </c>
      <c r="AK50" s="20">
        <v>39.268000000000001</v>
      </c>
      <c r="AL50" s="20">
        <v>9.3694156500000005</v>
      </c>
      <c r="AM50" s="20">
        <v>1.6874</v>
      </c>
      <c r="AN50" s="20">
        <v>8.2592418700000003</v>
      </c>
      <c r="AO50" s="20">
        <v>24.555</v>
      </c>
    </row>
    <row r="51" spans="1:41" x14ac:dyDescent="0.25">
      <c r="A51" s="9" t="str">
        <f t="shared" si="7"/>
        <v>北區</v>
      </c>
      <c r="B51" s="9" t="s">
        <v>356</v>
      </c>
      <c r="C51" s="9" t="s">
        <v>113</v>
      </c>
      <c r="D51" s="9" t="s">
        <v>114</v>
      </c>
      <c r="E51" s="10">
        <v>-2.8346900000000002</v>
      </c>
      <c r="F51" s="10">
        <v>-2.0482399999999998</v>
      </c>
      <c r="G51" s="10">
        <v>0.85116000000000003</v>
      </c>
      <c r="H51" s="29">
        <v>103</v>
      </c>
      <c r="I51" s="29">
        <v>666</v>
      </c>
      <c r="J51" s="10">
        <v>24.050531329999998</v>
      </c>
      <c r="K51" s="10">
        <v>54.0608</v>
      </c>
      <c r="L51" s="10">
        <v>13.769743679999999</v>
      </c>
      <c r="M51" s="10">
        <v>1.7082999999999999</v>
      </c>
      <c r="N51" s="10">
        <v>10.280787650000001</v>
      </c>
      <c r="O51" s="10">
        <v>10.5869</v>
      </c>
      <c r="P51" s="3">
        <v>2</v>
      </c>
      <c r="Q51" s="3">
        <v>2</v>
      </c>
      <c r="X51" s="20">
        <v>49</v>
      </c>
      <c r="Y51" s="20" t="s">
        <v>347</v>
      </c>
      <c r="Z51" s="20" t="s">
        <v>90</v>
      </c>
      <c r="AA51" s="20" t="s">
        <v>347</v>
      </c>
      <c r="AB51" s="20" t="s">
        <v>356</v>
      </c>
      <c r="AC51" s="20" t="s">
        <v>113</v>
      </c>
      <c r="AD51" s="20" t="s">
        <v>114</v>
      </c>
      <c r="AE51" s="20">
        <v>-2.8346900000000002</v>
      </c>
      <c r="AF51" s="20">
        <v>-2.0482399999999998</v>
      </c>
      <c r="AG51" s="20">
        <v>0.85116000000000003</v>
      </c>
      <c r="AH51" s="20">
        <v>103</v>
      </c>
      <c r="AI51" s="20">
        <v>666</v>
      </c>
      <c r="AJ51" s="20">
        <v>24.050531329999998</v>
      </c>
      <c r="AK51" s="20">
        <v>54.0608</v>
      </c>
      <c r="AL51" s="20">
        <v>13.769743679999999</v>
      </c>
      <c r="AM51" s="20">
        <v>1.7082999999999999</v>
      </c>
      <c r="AN51" s="20">
        <v>10.280787650000001</v>
      </c>
      <c r="AO51" s="20">
        <v>10.5869</v>
      </c>
    </row>
    <row r="52" spans="1:41" x14ac:dyDescent="0.25">
      <c r="A52" s="9" t="str">
        <f t="shared" si="7"/>
        <v>北區</v>
      </c>
      <c r="B52" s="9" t="s">
        <v>356</v>
      </c>
      <c r="C52" s="9" t="s">
        <v>115</v>
      </c>
      <c r="D52" s="9" t="s">
        <v>116</v>
      </c>
      <c r="E52" s="10">
        <v>-7.2309999999999996E-4</v>
      </c>
      <c r="F52" s="10">
        <v>6.1199999999999997E-2</v>
      </c>
      <c r="G52" s="10">
        <v>1.0486599999999999</v>
      </c>
      <c r="H52" s="29">
        <v>184</v>
      </c>
      <c r="I52" s="29">
        <v>623</v>
      </c>
      <c r="J52" s="10">
        <v>28.578296179999999</v>
      </c>
      <c r="K52" s="10">
        <v>75.911799999999999</v>
      </c>
      <c r="L52" s="10">
        <v>17.167794019999999</v>
      </c>
      <c r="M52" s="10">
        <v>2.4388999999999998</v>
      </c>
      <c r="N52" s="10">
        <v>11.41050216</v>
      </c>
      <c r="O52" s="10">
        <v>13.564299999999999</v>
      </c>
      <c r="P52" s="3">
        <v>2</v>
      </c>
      <c r="Q52" s="3">
        <v>2</v>
      </c>
      <c r="X52" s="20">
        <v>50</v>
      </c>
      <c r="Y52" s="20" t="s">
        <v>347</v>
      </c>
      <c r="Z52" s="20" t="s">
        <v>90</v>
      </c>
      <c r="AA52" s="20" t="s">
        <v>347</v>
      </c>
      <c r="AB52" s="20" t="s">
        <v>356</v>
      </c>
      <c r="AC52" s="20" t="s">
        <v>115</v>
      </c>
      <c r="AD52" s="20" t="s">
        <v>116</v>
      </c>
      <c r="AE52" s="20">
        <v>-7.2309999999999996E-4</v>
      </c>
      <c r="AF52" s="20">
        <v>6.1199999999999997E-2</v>
      </c>
      <c r="AG52" s="20">
        <v>1.0486599999999999</v>
      </c>
      <c r="AH52" s="20">
        <v>184</v>
      </c>
      <c r="AI52" s="20">
        <v>623</v>
      </c>
      <c r="AJ52" s="20">
        <v>28.578296179999999</v>
      </c>
      <c r="AK52" s="20">
        <v>75.911799999999999</v>
      </c>
      <c r="AL52" s="20">
        <v>17.167794019999999</v>
      </c>
      <c r="AM52" s="20">
        <v>2.4388999999999998</v>
      </c>
      <c r="AN52" s="20">
        <v>11.41050216</v>
      </c>
      <c r="AO52" s="20">
        <v>13.564299999999999</v>
      </c>
    </row>
    <row r="53" spans="1:41" x14ac:dyDescent="0.25">
      <c r="A53" s="9" t="str">
        <f t="shared" si="7"/>
        <v>北區</v>
      </c>
      <c r="B53" s="9" t="s">
        <v>356</v>
      </c>
      <c r="C53" s="9" t="s">
        <v>117</v>
      </c>
      <c r="D53" s="9" t="s">
        <v>118</v>
      </c>
      <c r="E53" s="10">
        <v>0.24568000000000001</v>
      </c>
      <c r="F53" s="10">
        <v>6.6780000000000006E-2</v>
      </c>
      <c r="G53" s="10">
        <v>-0.14912</v>
      </c>
      <c r="H53" s="29">
        <v>78</v>
      </c>
      <c r="I53" s="29">
        <v>425</v>
      </c>
      <c r="J53" s="10">
        <v>13.607949489999999</v>
      </c>
      <c r="K53" s="10">
        <v>34.481999999999999</v>
      </c>
      <c r="L53" s="10">
        <v>9.0934385500000001</v>
      </c>
      <c r="M53" s="10">
        <v>0.94579999999999997</v>
      </c>
      <c r="N53" s="10">
        <v>4.5145109400000001</v>
      </c>
      <c r="O53" s="10">
        <v>4.9059999999999997</v>
      </c>
      <c r="P53" s="3">
        <v>2</v>
      </c>
      <c r="Q53" s="3">
        <v>2</v>
      </c>
      <c r="X53" s="20">
        <v>51</v>
      </c>
      <c r="Y53" s="20" t="s">
        <v>347</v>
      </c>
      <c r="Z53" s="20" t="s">
        <v>90</v>
      </c>
      <c r="AA53" s="20" t="s">
        <v>347</v>
      </c>
      <c r="AB53" s="20" t="s">
        <v>356</v>
      </c>
      <c r="AC53" s="20" t="s">
        <v>117</v>
      </c>
      <c r="AD53" s="20" t="s">
        <v>118</v>
      </c>
      <c r="AE53" s="20">
        <v>0.24568000000000001</v>
      </c>
      <c r="AF53" s="20">
        <v>6.6780000000000006E-2</v>
      </c>
      <c r="AG53" s="20">
        <v>-0.14912</v>
      </c>
      <c r="AH53" s="20">
        <v>78</v>
      </c>
      <c r="AI53" s="20">
        <v>425</v>
      </c>
      <c r="AJ53" s="20">
        <v>13.607949489999999</v>
      </c>
      <c r="AK53" s="20">
        <v>34.481999999999999</v>
      </c>
      <c r="AL53" s="20">
        <v>9.0934385500000001</v>
      </c>
      <c r="AM53" s="20">
        <v>0.94579999999999997</v>
      </c>
      <c r="AN53" s="20">
        <v>4.5145109400000001</v>
      </c>
      <c r="AO53" s="20">
        <v>4.9059999999999997</v>
      </c>
    </row>
    <row r="54" spans="1:41" ht="18.75" customHeight="1" x14ac:dyDescent="0.25">
      <c r="A54" s="9" t="str">
        <f t="shared" ref="A54:A55" si="8">Z54</f>
        <v>北區</v>
      </c>
      <c r="B54" s="9" t="s">
        <v>357</v>
      </c>
      <c r="C54" s="9" t="s">
        <v>325</v>
      </c>
      <c r="D54" s="9" t="s">
        <v>332</v>
      </c>
      <c r="E54" s="37" t="s">
        <v>363</v>
      </c>
      <c r="F54" s="38"/>
      <c r="G54" s="10">
        <v>0.50694631999999995</v>
      </c>
      <c r="H54" s="29">
        <v>20</v>
      </c>
      <c r="I54" s="29">
        <v>174</v>
      </c>
      <c r="J54" s="10">
        <v>4.8084512899999998</v>
      </c>
      <c r="K54" s="10">
        <v>15.217700000000001</v>
      </c>
      <c r="L54" s="10">
        <v>3.44635844</v>
      </c>
      <c r="M54" s="10">
        <v>0.28820000000000001</v>
      </c>
      <c r="N54" s="10">
        <v>1.36209285</v>
      </c>
      <c r="O54" s="10">
        <v>3.2086000000000001</v>
      </c>
      <c r="P54" s="3">
        <v>2</v>
      </c>
      <c r="Q54" s="3">
        <v>2</v>
      </c>
      <c r="X54" s="20">
        <v>52</v>
      </c>
      <c r="Y54" s="20" t="s">
        <v>347</v>
      </c>
      <c r="Z54" s="20" t="s">
        <v>90</v>
      </c>
      <c r="AA54" s="20" t="s">
        <v>348</v>
      </c>
      <c r="AB54" s="20" t="s">
        <v>357</v>
      </c>
      <c r="AC54" s="20" t="s">
        <v>325</v>
      </c>
      <c r="AD54" s="20" t="s">
        <v>332</v>
      </c>
      <c r="AE54" s="20">
        <v>1.9026094499999999</v>
      </c>
      <c r="AF54" s="20">
        <v>2.4095557699999999</v>
      </c>
      <c r="AG54" s="20">
        <v>0.50694631999999995</v>
      </c>
      <c r="AH54" s="20">
        <v>20</v>
      </c>
      <c r="AI54" s="20">
        <v>174</v>
      </c>
      <c r="AJ54" s="20">
        <v>4.8084512899999998</v>
      </c>
      <c r="AK54" s="20">
        <v>15.217700000000001</v>
      </c>
      <c r="AL54" s="20">
        <v>3.44635844</v>
      </c>
      <c r="AM54" s="20">
        <v>0.28820000000000001</v>
      </c>
      <c r="AN54" s="20">
        <v>1.36209285</v>
      </c>
      <c r="AO54" s="20">
        <v>3.2086000000000001</v>
      </c>
    </row>
    <row r="55" spans="1:41" x14ac:dyDescent="0.25">
      <c r="A55" s="9" t="str">
        <f t="shared" si="8"/>
        <v>北區</v>
      </c>
      <c r="B55" s="9" t="s">
        <v>357</v>
      </c>
      <c r="C55" s="9" t="s">
        <v>326</v>
      </c>
      <c r="D55" s="9" t="s">
        <v>333</v>
      </c>
      <c r="E55" s="10">
        <v>-0.16884394</v>
      </c>
      <c r="F55" s="10">
        <v>6.9981749999999995E-2</v>
      </c>
      <c r="G55" s="10">
        <v>0.23883109</v>
      </c>
      <c r="H55" s="29">
        <v>33</v>
      </c>
      <c r="I55" s="29">
        <v>371</v>
      </c>
      <c r="J55" s="10">
        <v>4.8561901299999999</v>
      </c>
      <c r="K55" s="10">
        <v>12.8786</v>
      </c>
      <c r="L55" s="10">
        <v>2.8014417300000001</v>
      </c>
      <c r="M55" s="10">
        <v>0.4037</v>
      </c>
      <c r="N55" s="10">
        <v>2.0547483999999998</v>
      </c>
      <c r="O55" s="10">
        <v>7.9737</v>
      </c>
      <c r="P55" s="3">
        <v>2</v>
      </c>
      <c r="Q55" s="3">
        <v>3</v>
      </c>
      <c r="X55" s="20">
        <v>53</v>
      </c>
      <c r="Y55" s="20" t="s">
        <v>347</v>
      </c>
      <c r="Z55" s="20" t="s">
        <v>90</v>
      </c>
      <c r="AA55" s="20" t="s">
        <v>348</v>
      </c>
      <c r="AB55" s="20" t="s">
        <v>357</v>
      </c>
      <c r="AC55" s="20" t="s">
        <v>326</v>
      </c>
      <c r="AD55" s="20" t="s">
        <v>333</v>
      </c>
      <c r="AE55" s="20">
        <v>-0.16884394</v>
      </c>
      <c r="AF55" s="20">
        <v>6.9981749999999995E-2</v>
      </c>
      <c r="AG55" s="20">
        <v>0.23883109</v>
      </c>
      <c r="AH55" s="20">
        <v>33</v>
      </c>
      <c r="AI55" s="20">
        <v>371</v>
      </c>
      <c r="AJ55" s="20">
        <v>4.8561901299999999</v>
      </c>
      <c r="AK55" s="20">
        <v>12.8786</v>
      </c>
      <c r="AL55" s="20">
        <v>2.8014417300000001</v>
      </c>
      <c r="AM55" s="20">
        <v>0.4037</v>
      </c>
      <c r="AN55" s="20">
        <v>2.0547483999999998</v>
      </c>
      <c r="AO55" s="20">
        <v>7.9737</v>
      </c>
    </row>
    <row r="56" spans="1:41" x14ac:dyDescent="0.25">
      <c r="A56" s="9" t="str">
        <f t="shared" ref="A56:A119" si="9">Z56</f>
        <v>北區</v>
      </c>
      <c r="B56" s="9" t="s">
        <v>357</v>
      </c>
      <c r="C56" s="9" t="s">
        <v>119</v>
      </c>
      <c r="D56" s="9" t="s">
        <v>120</v>
      </c>
      <c r="E56" s="10">
        <v>8.2282010000000003E-2</v>
      </c>
      <c r="F56" s="10">
        <v>0.13977999999999999</v>
      </c>
      <c r="G56" s="10">
        <v>5.7497989999999999E-2</v>
      </c>
      <c r="H56" s="29">
        <v>33</v>
      </c>
      <c r="I56" s="29">
        <v>282</v>
      </c>
      <c r="J56" s="10">
        <v>5.6225848100000002</v>
      </c>
      <c r="K56" s="10">
        <v>24.949300000000001</v>
      </c>
      <c r="L56" s="10">
        <v>3.4125499499999998</v>
      </c>
      <c r="M56" s="10">
        <v>0.44190000000000002</v>
      </c>
      <c r="N56" s="10">
        <v>2.2100348599999999</v>
      </c>
      <c r="O56" s="10">
        <v>4.2327000000000004</v>
      </c>
      <c r="P56" s="3">
        <v>2</v>
      </c>
      <c r="Q56" s="3">
        <v>3</v>
      </c>
      <c r="X56" s="20">
        <v>54</v>
      </c>
      <c r="Y56" s="20" t="s">
        <v>347</v>
      </c>
      <c r="Z56" s="20" t="s">
        <v>90</v>
      </c>
      <c r="AA56" s="20" t="s">
        <v>348</v>
      </c>
      <c r="AB56" s="20" t="s">
        <v>357</v>
      </c>
      <c r="AC56" s="20" t="s">
        <v>119</v>
      </c>
      <c r="AD56" s="20" t="s">
        <v>120</v>
      </c>
      <c r="AE56" s="20">
        <v>8.2282010000000003E-2</v>
      </c>
      <c r="AF56" s="20">
        <v>0.13977999999999999</v>
      </c>
      <c r="AG56" s="20">
        <v>5.7497989999999999E-2</v>
      </c>
      <c r="AH56" s="20">
        <v>33</v>
      </c>
      <c r="AI56" s="20">
        <v>282</v>
      </c>
      <c r="AJ56" s="20">
        <v>5.6225848100000002</v>
      </c>
      <c r="AK56" s="20">
        <v>24.949300000000001</v>
      </c>
      <c r="AL56" s="20">
        <v>3.4125499499999998</v>
      </c>
      <c r="AM56" s="20">
        <v>0.44190000000000002</v>
      </c>
      <c r="AN56" s="20">
        <v>2.2100348599999999</v>
      </c>
      <c r="AO56" s="20">
        <v>4.2327000000000004</v>
      </c>
    </row>
    <row r="57" spans="1:41" x14ac:dyDescent="0.25">
      <c r="A57" s="9" t="str">
        <f t="shared" si="9"/>
        <v>北區</v>
      </c>
      <c r="B57" s="9" t="s">
        <v>357</v>
      </c>
      <c r="C57" s="9" t="s">
        <v>121</v>
      </c>
      <c r="D57" s="9" t="s">
        <v>122</v>
      </c>
      <c r="E57" s="10">
        <v>1.6906279999999999E-2</v>
      </c>
      <c r="F57" s="10">
        <v>-0.49670645000000002</v>
      </c>
      <c r="G57" s="10">
        <v>-0.51361272999999996</v>
      </c>
      <c r="H57" s="29">
        <v>51</v>
      </c>
      <c r="I57" s="29">
        <v>441</v>
      </c>
      <c r="J57" s="10">
        <v>7.2854260399999999</v>
      </c>
      <c r="K57" s="10">
        <v>17.275300000000001</v>
      </c>
      <c r="L57" s="10">
        <v>3.77214706</v>
      </c>
      <c r="M57" s="10">
        <v>0.56850000000000001</v>
      </c>
      <c r="N57" s="10">
        <v>3.5132789799999999</v>
      </c>
      <c r="O57" s="10">
        <v>13.5724</v>
      </c>
      <c r="P57" s="3">
        <v>2</v>
      </c>
      <c r="Q57" s="3">
        <v>3</v>
      </c>
      <c r="X57" s="20">
        <v>55</v>
      </c>
      <c r="Y57" s="20" t="s">
        <v>347</v>
      </c>
      <c r="Z57" s="20" t="s">
        <v>90</v>
      </c>
      <c r="AA57" s="20" t="s">
        <v>348</v>
      </c>
      <c r="AB57" s="20" t="s">
        <v>357</v>
      </c>
      <c r="AC57" s="20" t="s">
        <v>121</v>
      </c>
      <c r="AD57" s="20" t="s">
        <v>122</v>
      </c>
      <c r="AE57" s="20">
        <v>1.6906279999999999E-2</v>
      </c>
      <c r="AF57" s="20">
        <v>-0.49670645000000002</v>
      </c>
      <c r="AG57" s="20">
        <v>-0.51361272999999996</v>
      </c>
      <c r="AH57" s="20">
        <v>51</v>
      </c>
      <c r="AI57" s="20">
        <v>441</v>
      </c>
      <c r="AJ57" s="20">
        <v>7.2854260399999999</v>
      </c>
      <c r="AK57" s="20">
        <v>17.275300000000001</v>
      </c>
      <c r="AL57" s="20">
        <v>3.77214706</v>
      </c>
      <c r="AM57" s="20">
        <v>0.56850000000000001</v>
      </c>
      <c r="AN57" s="20">
        <v>3.5132789799999999</v>
      </c>
      <c r="AO57" s="20">
        <v>13.5724</v>
      </c>
    </row>
    <row r="58" spans="1:41" x14ac:dyDescent="0.25">
      <c r="A58" s="9" t="str">
        <f t="shared" si="9"/>
        <v>北區</v>
      </c>
      <c r="B58" s="9" t="s">
        <v>357</v>
      </c>
      <c r="C58" s="9" t="s">
        <v>123</v>
      </c>
      <c r="D58" s="9" t="s">
        <v>124</v>
      </c>
      <c r="E58" s="10">
        <v>1.7697633800000001</v>
      </c>
      <c r="F58" s="10">
        <v>1.49737466</v>
      </c>
      <c r="G58" s="10">
        <v>3.4302470000000002E-2</v>
      </c>
      <c r="H58" s="29">
        <v>57</v>
      </c>
      <c r="I58" s="29">
        <v>340</v>
      </c>
      <c r="J58" s="10">
        <v>13.129765069999999</v>
      </c>
      <c r="K58" s="10">
        <v>44.5871</v>
      </c>
      <c r="L58" s="10">
        <v>8.2273554000000004</v>
      </c>
      <c r="M58" s="10">
        <v>1.1084000000000001</v>
      </c>
      <c r="N58" s="10">
        <v>4.9024096699999999</v>
      </c>
      <c r="O58" s="10">
        <v>5.7998000000000003</v>
      </c>
      <c r="P58" s="3">
        <v>2</v>
      </c>
      <c r="Q58" s="3">
        <v>3</v>
      </c>
      <c r="X58" s="20">
        <v>56</v>
      </c>
      <c r="Y58" s="20" t="s">
        <v>347</v>
      </c>
      <c r="Z58" s="20" t="s">
        <v>90</v>
      </c>
      <c r="AA58" s="20" t="s">
        <v>348</v>
      </c>
      <c r="AB58" s="20" t="s">
        <v>357</v>
      </c>
      <c r="AC58" s="20" t="s">
        <v>123</v>
      </c>
      <c r="AD58" s="20" t="s">
        <v>124</v>
      </c>
      <c r="AE58" s="20">
        <v>1.7697633800000001</v>
      </c>
      <c r="AF58" s="20">
        <v>1.49737466</v>
      </c>
      <c r="AG58" s="20">
        <v>3.4302470000000002E-2</v>
      </c>
      <c r="AH58" s="20">
        <v>57</v>
      </c>
      <c r="AI58" s="20">
        <v>340</v>
      </c>
      <c r="AJ58" s="20">
        <v>13.129765069999999</v>
      </c>
      <c r="AK58" s="20">
        <v>44.5871</v>
      </c>
      <c r="AL58" s="20">
        <v>8.2273554000000004</v>
      </c>
      <c r="AM58" s="20">
        <v>1.1084000000000001</v>
      </c>
      <c r="AN58" s="20">
        <v>4.9024096699999999</v>
      </c>
      <c r="AO58" s="20">
        <v>5.7998000000000003</v>
      </c>
    </row>
    <row r="59" spans="1:41" x14ac:dyDescent="0.25">
      <c r="A59" s="9" t="str">
        <f t="shared" si="9"/>
        <v>北區</v>
      </c>
      <c r="B59" s="9" t="s">
        <v>357</v>
      </c>
      <c r="C59" s="9" t="s">
        <v>125</v>
      </c>
      <c r="D59" s="9" t="s">
        <v>126</v>
      </c>
      <c r="E59" s="10">
        <v>3.98050748</v>
      </c>
      <c r="F59" s="10">
        <v>21.48464061</v>
      </c>
      <c r="G59" s="10">
        <v>17.50413313</v>
      </c>
      <c r="H59" s="29">
        <v>128</v>
      </c>
      <c r="I59" s="29">
        <v>688</v>
      </c>
      <c r="J59" s="10">
        <v>25.835664470000001</v>
      </c>
      <c r="K59" s="10">
        <v>86.2029</v>
      </c>
      <c r="L59" s="10">
        <v>21.67354606</v>
      </c>
      <c r="M59" s="10">
        <v>0.69730000000000003</v>
      </c>
      <c r="N59" s="10">
        <v>4.1621184099999997</v>
      </c>
      <c r="O59" s="10">
        <v>12.7956</v>
      </c>
      <c r="P59" s="3">
        <v>2</v>
      </c>
      <c r="Q59" s="3">
        <v>3</v>
      </c>
      <c r="X59" s="20">
        <v>57</v>
      </c>
      <c r="Y59" s="20" t="s">
        <v>347</v>
      </c>
      <c r="Z59" s="20" t="s">
        <v>90</v>
      </c>
      <c r="AA59" s="20" t="s">
        <v>348</v>
      </c>
      <c r="AB59" s="20" t="s">
        <v>357</v>
      </c>
      <c r="AC59" s="20" t="s">
        <v>125</v>
      </c>
      <c r="AD59" s="20" t="s">
        <v>126</v>
      </c>
      <c r="AE59" s="20">
        <v>3.98050748</v>
      </c>
      <c r="AF59" s="20">
        <v>21.48464061</v>
      </c>
      <c r="AG59" s="20">
        <v>17.50413313</v>
      </c>
      <c r="AH59" s="20">
        <v>128</v>
      </c>
      <c r="AI59" s="20">
        <v>688</v>
      </c>
      <c r="AJ59" s="20">
        <v>25.835664470000001</v>
      </c>
      <c r="AK59" s="20">
        <v>86.2029</v>
      </c>
      <c r="AL59" s="20">
        <v>21.67354606</v>
      </c>
      <c r="AM59" s="20">
        <v>0.69730000000000003</v>
      </c>
      <c r="AN59" s="20">
        <v>4.1621184099999997</v>
      </c>
      <c r="AO59" s="20">
        <v>12.7956</v>
      </c>
    </row>
    <row r="60" spans="1:41" x14ac:dyDescent="0.25">
      <c r="A60" s="9" t="str">
        <f t="shared" si="9"/>
        <v>北區</v>
      </c>
      <c r="B60" s="9" t="s">
        <v>357</v>
      </c>
      <c r="C60" s="9" t="s">
        <v>127</v>
      </c>
      <c r="D60" s="9" t="s">
        <v>128</v>
      </c>
      <c r="E60" s="10">
        <v>1.486E-2</v>
      </c>
      <c r="F60" s="10">
        <v>0.13222999999999999</v>
      </c>
      <c r="G60" s="10">
        <v>0.14773</v>
      </c>
      <c r="H60" s="29">
        <v>29</v>
      </c>
      <c r="I60" s="29">
        <v>419</v>
      </c>
      <c r="J60" s="10">
        <v>5.9740364799999996</v>
      </c>
      <c r="K60" s="10">
        <v>19.2105</v>
      </c>
      <c r="L60" s="10">
        <v>3.6306170199999999</v>
      </c>
      <c r="M60" s="10">
        <v>0.54690000000000005</v>
      </c>
      <c r="N60" s="10">
        <v>2.3434194599999998</v>
      </c>
      <c r="O60" s="10">
        <v>9.8490000000000002</v>
      </c>
      <c r="P60" s="3">
        <v>2</v>
      </c>
      <c r="Q60" s="3">
        <v>3</v>
      </c>
      <c r="X60" s="20">
        <v>58</v>
      </c>
      <c r="Y60" s="20" t="s">
        <v>347</v>
      </c>
      <c r="Z60" s="20" t="s">
        <v>90</v>
      </c>
      <c r="AA60" s="20" t="s">
        <v>348</v>
      </c>
      <c r="AB60" s="20" t="s">
        <v>357</v>
      </c>
      <c r="AC60" s="20" t="s">
        <v>127</v>
      </c>
      <c r="AD60" s="20" t="s">
        <v>128</v>
      </c>
      <c r="AE60" s="20">
        <v>1.486E-2</v>
      </c>
      <c r="AF60" s="20">
        <v>0.13222999999999999</v>
      </c>
      <c r="AG60" s="20">
        <v>0.14773</v>
      </c>
      <c r="AH60" s="20">
        <v>29</v>
      </c>
      <c r="AI60" s="20">
        <v>419</v>
      </c>
      <c r="AJ60" s="20">
        <v>5.9740364799999996</v>
      </c>
      <c r="AK60" s="20">
        <v>19.2105</v>
      </c>
      <c r="AL60" s="20">
        <v>3.6306170199999999</v>
      </c>
      <c r="AM60" s="20">
        <v>0.54690000000000005</v>
      </c>
      <c r="AN60" s="20">
        <v>2.3434194599999998</v>
      </c>
      <c r="AO60" s="20">
        <v>9.8490000000000002</v>
      </c>
    </row>
    <row r="61" spans="1:41" x14ac:dyDescent="0.25">
      <c r="A61" s="9" t="str">
        <f t="shared" si="9"/>
        <v>北區</v>
      </c>
      <c r="B61" s="9" t="s">
        <v>357</v>
      </c>
      <c r="C61" s="9" t="s">
        <v>129</v>
      </c>
      <c r="D61" s="9" t="s">
        <v>130</v>
      </c>
      <c r="E61" s="10">
        <v>5.77E-3</v>
      </c>
      <c r="F61" s="10">
        <v>-6.3299999999999997E-3</v>
      </c>
      <c r="G61" s="10">
        <v>1.864E-2</v>
      </c>
      <c r="H61" s="29">
        <v>41</v>
      </c>
      <c r="I61" s="29">
        <v>136</v>
      </c>
      <c r="J61" s="10">
        <v>5.1539670800000001</v>
      </c>
      <c r="K61" s="10">
        <v>22.659099999999999</v>
      </c>
      <c r="L61" s="10">
        <v>3.7996136100000002</v>
      </c>
      <c r="M61" s="10">
        <v>0.3553</v>
      </c>
      <c r="N61" s="10">
        <v>1.3543534699999999</v>
      </c>
      <c r="O61" s="10">
        <v>2.0146000000000002</v>
      </c>
      <c r="P61" s="3">
        <v>2</v>
      </c>
      <c r="Q61" s="3">
        <v>3</v>
      </c>
      <c r="X61" s="20">
        <v>59</v>
      </c>
      <c r="Y61" s="20" t="s">
        <v>347</v>
      </c>
      <c r="Z61" s="20" t="s">
        <v>90</v>
      </c>
      <c r="AA61" s="20" t="s">
        <v>348</v>
      </c>
      <c r="AB61" s="20" t="s">
        <v>357</v>
      </c>
      <c r="AC61" s="20" t="s">
        <v>129</v>
      </c>
      <c r="AD61" s="20" t="s">
        <v>130</v>
      </c>
      <c r="AE61" s="20">
        <v>5.77E-3</v>
      </c>
      <c r="AF61" s="20">
        <v>-6.3299999999999997E-3</v>
      </c>
      <c r="AG61" s="20">
        <v>1.864E-2</v>
      </c>
      <c r="AH61" s="20">
        <v>41</v>
      </c>
      <c r="AI61" s="20">
        <v>136</v>
      </c>
      <c r="AJ61" s="20">
        <v>5.1539670800000001</v>
      </c>
      <c r="AK61" s="20">
        <v>22.659099999999999</v>
      </c>
      <c r="AL61" s="20">
        <v>3.7996136100000002</v>
      </c>
      <c r="AM61" s="20">
        <v>0.3553</v>
      </c>
      <c r="AN61" s="20">
        <v>1.3543534699999999</v>
      </c>
      <c r="AO61" s="20">
        <v>2.0146000000000002</v>
      </c>
    </row>
    <row r="62" spans="1:41" x14ac:dyDescent="0.25">
      <c r="A62" s="9" t="str">
        <f t="shared" si="9"/>
        <v>北區</v>
      </c>
      <c r="B62" s="9" t="s">
        <v>357</v>
      </c>
      <c r="C62" s="9" t="s">
        <v>131</v>
      </c>
      <c r="D62" s="9" t="s">
        <v>132</v>
      </c>
      <c r="E62" s="10">
        <v>0.10661</v>
      </c>
      <c r="F62" s="10">
        <v>1.6820000000000002E-2</v>
      </c>
      <c r="G62" s="10">
        <v>-8.9789999999999995E-2</v>
      </c>
      <c r="H62" s="29">
        <v>34</v>
      </c>
      <c r="I62" s="29">
        <v>245</v>
      </c>
      <c r="J62" s="10">
        <v>7.0930650499999999</v>
      </c>
      <c r="K62" s="10">
        <v>22.592500000000001</v>
      </c>
      <c r="L62" s="10">
        <v>4.9770808200000003</v>
      </c>
      <c r="M62" s="10">
        <v>0.4476</v>
      </c>
      <c r="N62" s="10">
        <v>2.11598423</v>
      </c>
      <c r="O62" s="10">
        <v>3.1135000000000002</v>
      </c>
      <c r="P62" s="3">
        <v>2</v>
      </c>
      <c r="Q62" s="3">
        <v>3</v>
      </c>
      <c r="X62" s="20">
        <v>60</v>
      </c>
      <c r="Y62" s="20" t="s">
        <v>347</v>
      </c>
      <c r="Z62" s="20" t="s">
        <v>90</v>
      </c>
      <c r="AA62" s="20" t="s">
        <v>348</v>
      </c>
      <c r="AB62" s="20" t="s">
        <v>357</v>
      </c>
      <c r="AC62" s="20" t="s">
        <v>131</v>
      </c>
      <c r="AD62" s="20" t="s">
        <v>132</v>
      </c>
      <c r="AE62" s="20">
        <v>0.10661</v>
      </c>
      <c r="AF62" s="20">
        <v>1.6820000000000002E-2</v>
      </c>
      <c r="AG62" s="20">
        <v>-8.9789999999999995E-2</v>
      </c>
      <c r="AH62" s="20">
        <v>34</v>
      </c>
      <c r="AI62" s="20">
        <v>245</v>
      </c>
      <c r="AJ62" s="20">
        <v>7.0930650499999999</v>
      </c>
      <c r="AK62" s="20">
        <v>22.592500000000001</v>
      </c>
      <c r="AL62" s="20">
        <v>4.9770808200000003</v>
      </c>
      <c r="AM62" s="20">
        <v>0.4476</v>
      </c>
      <c r="AN62" s="20">
        <v>2.11598423</v>
      </c>
      <c r="AO62" s="20">
        <v>3.1135000000000002</v>
      </c>
    </row>
    <row r="63" spans="1:41" x14ac:dyDescent="0.25">
      <c r="A63" s="9" t="str">
        <f t="shared" si="9"/>
        <v>北區</v>
      </c>
      <c r="B63" s="9" t="s">
        <v>357</v>
      </c>
      <c r="C63" s="9" t="s">
        <v>133</v>
      </c>
      <c r="D63" s="9" t="s">
        <v>134</v>
      </c>
      <c r="E63" s="10">
        <v>-0.76763999999999999</v>
      </c>
      <c r="F63" s="10">
        <v>-0.63236000000000003</v>
      </c>
      <c r="G63" s="10">
        <v>0.13528000000000001</v>
      </c>
      <c r="H63" s="29">
        <v>52</v>
      </c>
      <c r="I63" s="29">
        <v>297</v>
      </c>
      <c r="J63" s="10">
        <v>8.3731237099999998</v>
      </c>
      <c r="K63" s="10">
        <v>26.259699999999999</v>
      </c>
      <c r="L63" s="10">
        <v>5.6448562400000002</v>
      </c>
      <c r="M63" s="10">
        <v>0.62629999999999997</v>
      </c>
      <c r="N63" s="10">
        <v>2.72826747</v>
      </c>
      <c r="O63" s="10">
        <v>4.4973999999999998</v>
      </c>
      <c r="P63" s="3">
        <v>2</v>
      </c>
      <c r="Q63" s="3">
        <v>3</v>
      </c>
      <c r="X63" s="20">
        <v>61</v>
      </c>
      <c r="Y63" s="20" t="s">
        <v>347</v>
      </c>
      <c r="Z63" s="20" t="s">
        <v>90</v>
      </c>
      <c r="AA63" s="20" t="s">
        <v>348</v>
      </c>
      <c r="AB63" s="20" t="s">
        <v>357</v>
      </c>
      <c r="AC63" s="20" t="s">
        <v>133</v>
      </c>
      <c r="AD63" s="20" t="s">
        <v>134</v>
      </c>
      <c r="AE63" s="20">
        <v>-0.76763999999999999</v>
      </c>
      <c r="AF63" s="20">
        <v>-0.63236000000000003</v>
      </c>
      <c r="AG63" s="20">
        <v>0.13528000000000001</v>
      </c>
      <c r="AH63" s="20">
        <v>52</v>
      </c>
      <c r="AI63" s="20">
        <v>297</v>
      </c>
      <c r="AJ63" s="20">
        <v>8.3731237099999998</v>
      </c>
      <c r="AK63" s="20">
        <v>26.259699999999999</v>
      </c>
      <c r="AL63" s="20">
        <v>5.6448562400000002</v>
      </c>
      <c r="AM63" s="20">
        <v>0.62629999999999997</v>
      </c>
      <c r="AN63" s="20">
        <v>2.72826747</v>
      </c>
      <c r="AO63" s="20">
        <v>4.4973999999999998</v>
      </c>
    </row>
    <row r="64" spans="1:41" x14ac:dyDescent="0.25">
      <c r="A64" s="9" t="str">
        <f t="shared" si="9"/>
        <v>北區</v>
      </c>
      <c r="B64" s="9" t="s">
        <v>357</v>
      </c>
      <c r="C64" s="9" t="s">
        <v>135</v>
      </c>
      <c r="D64" s="9" t="s">
        <v>136</v>
      </c>
      <c r="E64" s="10">
        <v>0.30571999999999999</v>
      </c>
      <c r="F64" s="10">
        <v>0.28552</v>
      </c>
      <c r="G64" s="10">
        <v>-2.0199999999999999E-2</v>
      </c>
      <c r="H64" s="29">
        <v>78</v>
      </c>
      <c r="I64" s="29">
        <v>509</v>
      </c>
      <c r="J64" s="10">
        <v>19.94634671</v>
      </c>
      <c r="K64" s="10">
        <v>49.438000000000002</v>
      </c>
      <c r="L64" s="10">
        <v>11.66128327</v>
      </c>
      <c r="M64" s="10">
        <v>1.5994999999999999</v>
      </c>
      <c r="N64" s="10">
        <v>8.2850634400000001</v>
      </c>
      <c r="O64" s="10">
        <v>10.099299999999999</v>
      </c>
      <c r="P64" s="3">
        <v>3</v>
      </c>
      <c r="Q64" s="3">
        <v>1</v>
      </c>
      <c r="X64" s="20">
        <v>62</v>
      </c>
      <c r="Y64" s="20" t="s">
        <v>347</v>
      </c>
      <c r="Z64" s="20" t="s">
        <v>90</v>
      </c>
      <c r="AA64" s="20" t="s">
        <v>348</v>
      </c>
      <c r="AB64" s="20" t="s">
        <v>357</v>
      </c>
      <c r="AC64" s="20" t="s">
        <v>135</v>
      </c>
      <c r="AD64" s="20" t="s">
        <v>136</v>
      </c>
      <c r="AE64" s="20">
        <v>0.30571999999999999</v>
      </c>
      <c r="AF64" s="20">
        <v>0.28552</v>
      </c>
      <c r="AG64" s="20">
        <v>-2.0199999999999999E-2</v>
      </c>
      <c r="AH64" s="20">
        <v>78</v>
      </c>
      <c r="AI64" s="20">
        <v>509</v>
      </c>
      <c r="AJ64" s="20">
        <v>19.94634671</v>
      </c>
      <c r="AK64" s="20">
        <v>49.438000000000002</v>
      </c>
      <c r="AL64" s="20">
        <v>11.66128327</v>
      </c>
      <c r="AM64" s="20">
        <v>1.5994999999999999</v>
      </c>
      <c r="AN64" s="20">
        <v>8.2850634400000001</v>
      </c>
      <c r="AO64" s="20">
        <v>10.099299999999999</v>
      </c>
    </row>
    <row r="65" spans="1:41" x14ac:dyDescent="0.25">
      <c r="A65" s="9" t="str">
        <f t="shared" si="9"/>
        <v>中區</v>
      </c>
      <c r="B65" s="9" t="s">
        <v>355</v>
      </c>
      <c r="C65" s="9" t="s">
        <v>138</v>
      </c>
      <c r="D65" s="9" t="s">
        <v>139</v>
      </c>
      <c r="E65" s="10">
        <v>0.32681863999999999</v>
      </c>
      <c r="F65" s="10">
        <v>5.0731276999999997</v>
      </c>
      <c r="G65" s="10">
        <v>4.7463090599999997</v>
      </c>
      <c r="H65" s="29">
        <v>779</v>
      </c>
      <c r="I65" s="29">
        <v>1519</v>
      </c>
      <c r="J65" s="10">
        <v>119.40639935999999</v>
      </c>
      <c r="K65" s="10">
        <v>159.67060000000001</v>
      </c>
      <c r="L65" s="10">
        <v>69.082985980000004</v>
      </c>
      <c r="M65" s="10">
        <v>6.4604999999999997</v>
      </c>
      <c r="N65" s="10">
        <v>50.323413379999998</v>
      </c>
      <c r="O65" s="10">
        <v>47.833500000000001</v>
      </c>
      <c r="P65" s="3">
        <v>3</v>
      </c>
      <c r="Q65" s="3">
        <v>1</v>
      </c>
      <c r="X65" s="20">
        <v>63</v>
      </c>
      <c r="Y65" s="20" t="s">
        <v>348</v>
      </c>
      <c r="Z65" s="20" t="s">
        <v>137</v>
      </c>
      <c r="AA65" s="20" t="s">
        <v>346</v>
      </c>
      <c r="AB65" s="20" t="s">
        <v>355</v>
      </c>
      <c r="AC65" s="20" t="s">
        <v>138</v>
      </c>
      <c r="AD65" s="20" t="s">
        <v>139</v>
      </c>
      <c r="AE65" s="20">
        <v>0.32681863999999999</v>
      </c>
      <c r="AF65" s="20">
        <v>5.0731276999999997</v>
      </c>
      <c r="AG65" s="20">
        <v>4.7463090599999997</v>
      </c>
      <c r="AH65" s="20">
        <v>779</v>
      </c>
      <c r="AI65" s="20">
        <v>1519</v>
      </c>
      <c r="AJ65" s="20">
        <v>119.40639935999999</v>
      </c>
      <c r="AK65" s="20">
        <v>159.67060000000001</v>
      </c>
      <c r="AL65" s="20">
        <v>69.082985980000004</v>
      </c>
      <c r="AM65" s="20">
        <v>6.4604999999999997</v>
      </c>
      <c r="AN65" s="20">
        <v>50.323413379999998</v>
      </c>
      <c r="AO65" s="20">
        <v>47.833500000000001</v>
      </c>
    </row>
    <row r="66" spans="1:41" x14ac:dyDescent="0.25">
      <c r="A66" s="9" t="str">
        <f t="shared" si="9"/>
        <v>中區</v>
      </c>
      <c r="B66" s="9" t="s">
        <v>355</v>
      </c>
      <c r="C66" s="9" t="s">
        <v>140</v>
      </c>
      <c r="D66" s="9" t="s">
        <v>141</v>
      </c>
      <c r="E66" s="10">
        <v>-0.12391626</v>
      </c>
      <c r="F66" s="10">
        <v>6.0155444999999999</v>
      </c>
      <c r="G66" s="10">
        <v>6.6042278000000003</v>
      </c>
      <c r="H66" s="29">
        <v>702</v>
      </c>
      <c r="I66" s="29">
        <v>1621</v>
      </c>
      <c r="J66" s="10">
        <v>100.36297657999999</v>
      </c>
      <c r="K66" s="10">
        <v>158.96799999999999</v>
      </c>
      <c r="L66" s="10">
        <v>55.410231520000004</v>
      </c>
      <c r="M66" s="10">
        <v>5.8033999999999999</v>
      </c>
      <c r="N66" s="10">
        <v>44.952745059999998</v>
      </c>
      <c r="O66" s="10">
        <v>44.973100000000002</v>
      </c>
      <c r="P66" s="3">
        <v>3</v>
      </c>
      <c r="Q66" s="3">
        <v>1</v>
      </c>
      <c r="X66" s="20">
        <v>64</v>
      </c>
      <c r="Y66" s="20" t="s">
        <v>348</v>
      </c>
      <c r="Z66" s="20" t="s">
        <v>137</v>
      </c>
      <c r="AA66" s="20" t="s">
        <v>346</v>
      </c>
      <c r="AB66" s="20" t="s">
        <v>355</v>
      </c>
      <c r="AC66" s="20" t="s">
        <v>140</v>
      </c>
      <c r="AD66" s="20" t="s">
        <v>141</v>
      </c>
      <c r="AE66" s="20">
        <v>-0.12391626</v>
      </c>
      <c r="AF66" s="20">
        <v>6.0155444999999999</v>
      </c>
      <c r="AG66" s="20">
        <v>6.6042278000000003</v>
      </c>
      <c r="AH66" s="20">
        <v>702</v>
      </c>
      <c r="AI66" s="20">
        <v>1621</v>
      </c>
      <c r="AJ66" s="20">
        <v>100.36297657999999</v>
      </c>
      <c r="AK66" s="20">
        <v>158.96799999999999</v>
      </c>
      <c r="AL66" s="20">
        <v>55.410231520000004</v>
      </c>
      <c r="AM66" s="20">
        <v>5.8033999999999999</v>
      </c>
      <c r="AN66" s="20">
        <v>44.952745059999998</v>
      </c>
      <c r="AO66" s="20">
        <v>44.973100000000002</v>
      </c>
    </row>
    <row r="67" spans="1:41" x14ac:dyDescent="0.25">
      <c r="A67" s="9" t="str">
        <f t="shared" si="9"/>
        <v>中區</v>
      </c>
      <c r="B67" s="9" t="s">
        <v>355</v>
      </c>
      <c r="C67" s="9" t="s">
        <v>142</v>
      </c>
      <c r="D67" s="9" t="s">
        <v>79</v>
      </c>
      <c r="E67" s="10">
        <v>2.9308700000000001</v>
      </c>
      <c r="F67" s="10">
        <v>3.5773100000000002</v>
      </c>
      <c r="G67" s="10">
        <v>0.64644000000000001</v>
      </c>
      <c r="H67" s="29">
        <v>413</v>
      </c>
      <c r="I67" s="29">
        <v>1108</v>
      </c>
      <c r="J67" s="10">
        <v>49.620749349999997</v>
      </c>
      <c r="K67" s="10">
        <v>89.947800000000001</v>
      </c>
      <c r="L67" s="10">
        <v>27.713011139999999</v>
      </c>
      <c r="M67" s="10">
        <v>3.0329000000000002</v>
      </c>
      <c r="N67" s="10">
        <v>21.907738210000002</v>
      </c>
      <c r="O67" s="10">
        <v>23.051400000000001</v>
      </c>
      <c r="P67" s="3">
        <v>3</v>
      </c>
      <c r="Q67" s="3">
        <v>1</v>
      </c>
      <c r="X67" s="20">
        <v>65</v>
      </c>
      <c r="Y67" s="20" t="s">
        <v>348</v>
      </c>
      <c r="Z67" s="20" t="s">
        <v>137</v>
      </c>
      <c r="AA67" s="20" t="s">
        <v>346</v>
      </c>
      <c r="AB67" s="20" t="s">
        <v>355</v>
      </c>
      <c r="AC67" s="20" t="s">
        <v>142</v>
      </c>
      <c r="AD67" s="20" t="s">
        <v>79</v>
      </c>
      <c r="AE67" s="20">
        <v>2.9308700000000001</v>
      </c>
      <c r="AF67" s="20">
        <v>3.5773100000000002</v>
      </c>
      <c r="AG67" s="20">
        <v>0.64644000000000001</v>
      </c>
      <c r="AH67" s="20">
        <v>413</v>
      </c>
      <c r="AI67" s="20">
        <v>1108</v>
      </c>
      <c r="AJ67" s="20">
        <v>49.620749349999997</v>
      </c>
      <c r="AK67" s="20">
        <v>89.947800000000001</v>
      </c>
      <c r="AL67" s="20">
        <v>27.713011139999999</v>
      </c>
      <c r="AM67" s="20">
        <v>3.0329000000000002</v>
      </c>
      <c r="AN67" s="20">
        <v>21.907738210000002</v>
      </c>
      <c r="AO67" s="20">
        <v>23.051400000000001</v>
      </c>
    </row>
    <row r="68" spans="1:41" x14ac:dyDescent="0.25">
      <c r="A68" s="9" t="str">
        <f t="shared" si="9"/>
        <v>中區</v>
      </c>
      <c r="B68" s="9" t="s">
        <v>355</v>
      </c>
      <c r="C68" s="9" t="s">
        <v>143</v>
      </c>
      <c r="D68" s="9" t="s">
        <v>144</v>
      </c>
      <c r="E68" s="10">
        <v>21.42333</v>
      </c>
      <c r="F68" s="10">
        <v>23.929110000000001</v>
      </c>
      <c r="G68" s="10">
        <v>2.5057800000000001</v>
      </c>
      <c r="H68" s="29">
        <v>884</v>
      </c>
      <c r="I68" s="29">
        <v>2043</v>
      </c>
      <c r="J68" s="10">
        <v>151.84591305000001</v>
      </c>
      <c r="K68" s="10">
        <v>250.16139999999999</v>
      </c>
      <c r="L68" s="10">
        <v>85.033137139999994</v>
      </c>
      <c r="M68" s="10">
        <v>8.02</v>
      </c>
      <c r="N68" s="10">
        <v>66.812775909999999</v>
      </c>
      <c r="O68" s="10">
        <v>58.551099999999998</v>
      </c>
      <c r="P68" s="3">
        <v>3</v>
      </c>
      <c r="Q68" s="3">
        <v>2</v>
      </c>
      <c r="X68" s="20">
        <v>66</v>
      </c>
      <c r="Y68" s="20" t="s">
        <v>348</v>
      </c>
      <c r="Z68" s="20" t="s">
        <v>137</v>
      </c>
      <c r="AA68" s="20" t="s">
        <v>346</v>
      </c>
      <c r="AB68" s="20" t="s">
        <v>355</v>
      </c>
      <c r="AC68" s="20" t="s">
        <v>143</v>
      </c>
      <c r="AD68" s="20" t="s">
        <v>144</v>
      </c>
      <c r="AE68" s="20">
        <v>21.42333</v>
      </c>
      <c r="AF68" s="20">
        <v>23.929110000000001</v>
      </c>
      <c r="AG68" s="20">
        <v>2.5057800000000001</v>
      </c>
      <c r="AH68" s="20">
        <v>884</v>
      </c>
      <c r="AI68" s="20">
        <v>2043</v>
      </c>
      <c r="AJ68" s="20">
        <v>151.84591305000001</v>
      </c>
      <c r="AK68" s="20">
        <v>250.16139999999999</v>
      </c>
      <c r="AL68" s="20">
        <v>85.033137139999994</v>
      </c>
      <c r="AM68" s="20">
        <v>8.02</v>
      </c>
      <c r="AN68" s="20">
        <v>66.812775909999999</v>
      </c>
      <c r="AO68" s="20">
        <v>58.551099999999998</v>
      </c>
    </row>
    <row r="69" spans="1:41" x14ac:dyDescent="0.25">
      <c r="A69" s="9" t="str">
        <f t="shared" si="9"/>
        <v>中區</v>
      </c>
      <c r="B69" s="9" t="s">
        <v>356</v>
      </c>
      <c r="C69" s="9" t="s">
        <v>145</v>
      </c>
      <c r="D69" s="9" t="s">
        <v>146</v>
      </c>
      <c r="E69" s="10">
        <v>0.45339351</v>
      </c>
      <c r="F69" s="10">
        <v>0.61098732</v>
      </c>
      <c r="G69" s="10">
        <v>0.15759381</v>
      </c>
      <c r="H69" s="29">
        <v>120</v>
      </c>
      <c r="I69" s="29">
        <v>574</v>
      </c>
      <c r="J69" s="10">
        <v>16.223999259999999</v>
      </c>
      <c r="K69" s="10">
        <v>45.110199999999999</v>
      </c>
      <c r="L69" s="10">
        <v>9.5562563899999997</v>
      </c>
      <c r="M69" s="10">
        <v>1.2866</v>
      </c>
      <c r="N69" s="10">
        <v>6.6677428699999997</v>
      </c>
      <c r="O69" s="10">
        <v>13.2027</v>
      </c>
      <c r="P69" s="3">
        <v>3</v>
      </c>
      <c r="Q69" s="3">
        <v>2</v>
      </c>
      <c r="X69" s="20">
        <v>67</v>
      </c>
      <c r="Y69" s="20" t="s">
        <v>348</v>
      </c>
      <c r="Z69" s="20" t="s">
        <v>137</v>
      </c>
      <c r="AA69" s="20" t="s">
        <v>347</v>
      </c>
      <c r="AB69" s="20" t="s">
        <v>356</v>
      </c>
      <c r="AC69" s="20" t="s">
        <v>145</v>
      </c>
      <c r="AD69" s="20" t="s">
        <v>146</v>
      </c>
      <c r="AE69" s="20">
        <v>0.45339351</v>
      </c>
      <c r="AF69" s="20">
        <v>0.61098732</v>
      </c>
      <c r="AG69" s="20">
        <v>0.15759381</v>
      </c>
      <c r="AH69" s="20">
        <v>120</v>
      </c>
      <c r="AI69" s="20">
        <v>574</v>
      </c>
      <c r="AJ69" s="20">
        <v>16.223999259999999</v>
      </c>
      <c r="AK69" s="20">
        <v>45.110199999999999</v>
      </c>
      <c r="AL69" s="20">
        <v>9.5562563899999997</v>
      </c>
      <c r="AM69" s="20">
        <v>1.2866</v>
      </c>
      <c r="AN69" s="20">
        <v>6.6677428699999997</v>
      </c>
      <c r="AO69" s="20">
        <v>13.2027</v>
      </c>
    </row>
    <row r="70" spans="1:41" x14ac:dyDescent="0.25">
      <c r="A70" s="9" t="str">
        <f t="shared" si="9"/>
        <v>中區</v>
      </c>
      <c r="B70" s="9" t="s">
        <v>356</v>
      </c>
      <c r="C70" s="9" t="s">
        <v>147</v>
      </c>
      <c r="D70" s="9" t="s">
        <v>148</v>
      </c>
      <c r="E70" s="10">
        <v>0.85767627000000002</v>
      </c>
      <c r="F70" s="10">
        <v>0.96032837999999998</v>
      </c>
      <c r="G70" s="10">
        <v>0.10265211</v>
      </c>
      <c r="H70" s="29">
        <v>106</v>
      </c>
      <c r="I70" s="29">
        <v>642</v>
      </c>
      <c r="J70" s="10">
        <v>20.685941209999999</v>
      </c>
      <c r="K70" s="10">
        <v>51.689700000000002</v>
      </c>
      <c r="L70" s="10">
        <v>11.269115729999999</v>
      </c>
      <c r="M70" s="10">
        <v>1.7108000000000001</v>
      </c>
      <c r="N70" s="10">
        <v>9.41682548</v>
      </c>
      <c r="O70" s="10">
        <v>14.6235</v>
      </c>
      <c r="P70" s="3">
        <v>3</v>
      </c>
      <c r="Q70" s="3">
        <v>2</v>
      </c>
      <c r="X70" s="20">
        <v>68</v>
      </c>
      <c r="Y70" s="20" t="s">
        <v>348</v>
      </c>
      <c r="Z70" s="20" t="s">
        <v>137</v>
      </c>
      <c r="AA70" s="20" t="s">
        <v>347</v>
      </c>
      <c r="AB70" s="20" t="s">
        <v>356</v>
      </c>
      <c r="AC70" s="20" t="s">
        <v>147</v>
      </c>
      <c r="AD70" s="20" t="s">
        <v>148</v>
      </c>
      <c r="AE70" s="20">
        <v>0.85767627000000002</v>
      </c>
      <c r="AF70" s="20">
        <v>0.96032837999999998</v>
      </c>
      <c r="AG70" s="20">
        <v>0.10265211</v>
      </c>
      <c r="AH70" s="20">
        <v>106</v>
      </c>
      <c r="AI70" s="20">
        <v>642</v>
      </c>
      <c r="AJ70" s="20">
        <v>20.685941209999999</v>
      </c>
      <c r="AK70" s="20">
        <v>51.689700000000002</v>
      </c>
      <c r="AL70" s="20">
        <v>11.269115729999999</v>
      </c>
      <c r="AM70" s="20">
        <v>1.7108000000000001</v>
      </c>
      <c r="AN70" s="20">
        <v>9.41682548</v>
      </c>
      <c r="AO70" s="20">
        <v>14.6235</v>
      </c>
    </row>
    <row r="71" spans="1:41" x14ac:dyDescent="0.25">
      <c r="A71" s="9" t="str">
        <f t="shared" si="9"/>
        <v>中區</v>
      </c>
      <c r="B71" s="9" t="s">
        <v>356</v>
      </c>
      <c r="C71" s="9" t="s">
        <v>149</v>
      </c>
      <c r="D71" s="9" t="s">
        <v>150</v>
      </c>
      <c r="E71" s="10">
        <v>0.37504328999999997</v>
      </c>
      <c r="F71" s="10">
        <v>0.60770930000000001</v>
      </c>
      <c r="G71" s="10">
        <v>0.23266601000000001</v>
      </c>
      <c r="H71" s="29">
        <v>63</v>
      </c>
      <c r="I71" s="29">
        <v>569</v>
      </c>
      <c r="J71" s="10">
        <v>13.89645393</v>
      </c>
      <c r="K71" s="10">
        <v>29.043500000000002</v>
      </c>
      <c r="L71" s="10">
        <v>7.3487304099999999</v>
      </c>
      <c r="M71" s="10">
        <v>1.1027</v>
      </c>
      <c r="N71" s="10">
        <v>6.5477235199999999</v>
      </c>
      <c r="O71" s="10">
        <v>17.996700000000001</v>
      </c>
      <c r="P71" s="3">
        <v>3</v>
      </c>
      <c r="Q71" s="3">
        <v>2</v>
      </c>
      <c r="X71" s="20">
        <v>69</v>
      </c>
      <c r="Y71" s="20" t="s">
        <v>348</v>
      </c>
      <c r="Z71" s="20" t="s">
        <v>137</v>
      </c>
      <c r="AA71" s="20" t="s">
        <v>347</v>
      </c>
      <c r="AB71" s="20" t="s">
        <v>356</v>
      </c>
      <c r="AC71" s="20" t="s">
        <v>149</v>
      </c>
      <c r="AD71" s="20" t="s">
        <v>150</v>
      </c>
      <c r="AE71" s="20">
        <v>0.37504328999999997</v>
      </c>
      <c r="AF71" s="20">
        <v>0.60770930000000001</v>
      </c>
      <c r="AG71" s="20">
        <v>0.23266601000000001</v>
      </c>
      <c r="AH71" s="20">
        <v>63</v>
      </c>
      <c r="AI71" s="20">
        <v>569</v>
      </c>
      <c r="AJ71" s="20">
        <v>13.89645393</v>
      </c>
      <c r="AK71" s="20">
        <v>29.043500000000002</v>
      </c>
      <c r="AL71" s="20">
        <v>7.3487304099999999</v>
      </c>
      <c r="AM71" s="20">
        <v>1.1027</v>
      </c>
      <c r="AN71" s="20">
        <v>6.5477235199999999</v>
      </c>
      <c r="AO71" s="20">
        <v>17.996700000000001</v>
      </c>
    </row>
    <row r="72" spans="1:41" x14ac:dyDescent="0.25">
      <c r="A72" s="9" t="str">
        <f t="shared" si="9"/>
        <v>中區</v>
      </c>
      <c r="B72" s="9" t="s">
        <v>356</v>
      </c>
      <c r="C72" s="9" t="s">
        <v>151</v>
      </c>
      <c r="D72" s="9" t="s">
        <v>152</v>
      </c>
      <c r="E72" s="10">
        <v>0.32123557000000003</v>
      </c>
      <c r="F72" s="10">
        <v>0.39215945000000002</v>
      </c>
      <c r="G72" s="10">
        <v>7.0923879999999995E-2</v>
      </c>
      <c r="H72" s="29">
        <v>33</v>
      </c>
      <c r="I72" s="29">
        <v>949</v>
      </c>
      <c r="J72" s="10">
        <v>6.9022624199999996</v>
      </c>
      <c r="K72" s="10">
        <v>6.7964000000000002</v>
      </c>
      <c r="L72" s="10">
        <v>1.4171275800000001</v>
      </c>
      <c r="M72" s="10">
        <v>1.3253999999999999</v>
      </c>
      <c r="N72" s="10">
        <v>5.4851348399999997</v>
      </c>
      <c r="O72" s="10">
        <v>46.283900000000003</v>
      </c>
      <c r="P72" s="3">
        <v>3</v>
      </c>
      <c r="Q72" s="3">
        <v>2</v>
      </c>
      <c r="X72" s="20">
        <v>70</v>
      </c>
      <c r="Y72" s="20" t="s">
        <v>348</v>
      </c>
      <c r="Z72" s="20" t="s">
        <v>137</v>
      </c>
      <c r="AA72" s="20" t="s">
        <v>347</v>
      </c>
      <c r="AB72" s="20" t="s">
        <v>356</v>
      </c>
      <c r="AC72" s="20" t="s">
        <v>151</v>
      </c>
      <c r="AD72" s="20" t="s">
        <v>152</v>
      </c>
      <c r="AE72" s="20">
        <v>0.32123557000000003</v>
      </c>
      <c r="AF72" s="20">
        <v>0.39215945000000002</v>
      </c>
      <c r="AG72" s="20">
        <v>7.0923879999999995E-2</v>
      </c>
      <c r="AH72" s="20">
        <v>33</v>
      </c>
      <c r="AI72" s="20">
        <v>949</v>
      </c>
      <c r="AJ72" s="20">
        <v>6.9022624199999996</v>
      </c>
      <c r="AK72" s="20">
        <v>6.7964000000000002</v>
      </c>
      <c r="AL72" s="20">
        <v>1.4171275800000001</v>
      </c>
      <c r="AM72" s="20">
        <v>1.3253999999999999</v>
      </c>
      <c r="AN72" s="20">
        <v>5.4851348399999997</v>
      </c>
      <c r="AO72" s="20">
        <v>46.283900000000003</v>
      </c>
    </row>
    <row r="73" spans="1:41" x14ac:dyDescent="0.25">
      <c r="A73" s="9" t="str">
        <f t="shared" si="9"/>
        <v>中區</v>
      </c>
      <c r="B73" s="9" t="s">
        <v>356</v>
      </c>
      <c r="C73" s="9" t="s">
        <v>153</v>
      </c>
      <c r="D73" s="9" t="s">
        <v>154</v>
      </c>
      <c r="E73" s="10">
        <v>0.17407980000000001</v>
      </c>
      <c r="F73" s="10">
        <v>0.17981</v>
      </c>
      <c r="G73" s="10">
        <v>5.7302000000000004E-3</v>
      </c>
      <c r="H73" s="29">
        <v>87</v>
      </c>
      <c r="I73" s="29">
        <v>428</v>
      </c>
      <c r="J73" s="10">
        <v>11.018910460000001</v>
      </c>
      <c r="K73" s="10">
        <v>26.9528</v>
      </c>
      <c r="L73" s="10">
        <v>4.8398967199999996</v>
      </c>
      <c r="M73" s="10">
        <v>1.1487000000000001</v>
      </c>
      <c r="N73" s="10">
        <v>6.1790137400000003</v>
      </c>
      <c r="O73" s="10">
        <v>9.8223000000000003</v>
      </c>
      <c r="P73" s="3">
        <v>3</v>
      </c>
      <c r="Q73" s="3">
        <v>2</v>
      </c>
      <c r="X73" s="20">
        <v>71</v>
      </c>
      <c r="Y73" s="20" t="s">
        <v>348</v>
      </c>
      <c r="Z73" s="20" t="s">
        <v>137</v>
      </c>
      <c r="AA73" s="20" t="s">
        <v>347</v>
      </c>
      <c r="AB73" s="20" t="s">
        <v>356</v>
      </c>
      <c r="AC73" s="20" t="s">
        <v>153</v>
      </c>
      <c r="AD73" s="20" t="s">
        <v>154</v>
      </c>
      <c r="AE73" s="20">
        <v>0.17407980000000001</v>
      </c>
      <c r="AF73" s="20">
        <v>0.17981</v>
      </c>
      <c r="AG73" s="20">
        <v>5.7302000000000004E-3</v>
      </c>
      <c r="AH73" s="20">
        <v>87</v>
      </c>
      <c r="AI73" s="20">
        <v>428</v>
      </c>
      <c r="AJ73" s="20">
        <v>11.018910460000001</v>
      </c>
      <c r="AK73" s="20">
        <v>26.9528</v>
      </c>
      <c r="AL73" s="20">
        <v>4.8398967199999996</v>
      </c>
      <c r="AM73" s="20">
        <v>1.1487000000000001</v>
      </c>
      <c r="AN73" s="20">
        <v>6.1790137400000003</v>
      </c>
      <c r="AO73" s="20">
        <v>9.8223000000000003</v>
      </c>
    </row>
    <row r="74" spans="1:41" x14ac:dyDescent="0.25">
      <c r="A74" s="9" t="str">
        <f t="shared" si="9"/>
        <v>中區</v>
      </c>
      <c r="B74" s="9" t="s">
        <v>356</v>
      </c>
      <c r="C74" s="9" t="s">
        <v>155</v>
      </c>
      <c r="D74" s="9" t="s">
        <v>156</v>
      </c>
      <c r="E74" s="10">
        <v>0.56525999999999998</v>
      </c>
      <c r="F74" s="10">
        <v>0.47610999999999998</v>
      </c>
      <c r="G74" s="10">
        <v>2.3380000000000001E-2</v>
      </c>
      <c r="H74" s="29">
        <v>81</v>
      </c>
      <c r="I74" s="29">
        <v>672</v>
      </c>
      <c r="J74" s="10">
        <v>16.150096099999999</v>
      </c>
      <c r="K74" s="10">
        <v>40.401000000000003</v>
      </c>
      <c r="L74" s="10">
        <v>8.5309916700000006</v>
      </c>
      <c r="M74" s="10">
        <v>1.6958</v>
      </c>
      <c r="N74" s="10">
        <v>7.6191044300000001</v>
      </c>
      <c r="O74" s="10">
        <v>11.184799999999999</v>
      </c>
      <c r="P74" s="3">
        <v>3</v>
      </c>
      <c r="Q74" s="3">
        <v>2</v>
      </c>
      <c r="X74" s="20">
        <v>72</v>
      </c>
      <c r="Y74" s="20" t="s">
        <v>348</v>
      </c>
      <c r="Z74" s="20" t="s">
        <v>137</v>
      </c>
      <c r="AA74" s="20" t="s">
        <v>347</v>
      </c>
      <c r="AB74" s="20" t="s">
        <v>356</v>
      </c>
      <c r="AC74" s="20" t="s">
        <v>155</v>
      </c>
      <c r="AD74" s="20" t="s">
        <v>156</v>
      </c>
      <c r="AE74" s="20">
        <v>0.56525999999999998</v>
      </c>
      <c r="AF74" s="20">
        <v>0.47610999999999998</v>
      </c>
      <c r="AG74" s="20">
        <v>2.3380000000000001E-2</v>
      </c>
      <c r="AH74" s="20">
        <v>81</v>
      </c>
      <c r="AI74" s="20">
        <v>672</v>
      </c>
      <c r="AJ74" s="20">
        <v>16.150096099999999</v>
      </c>
      <c r="AK74" s="20">
        <v>40.401000000000003</v>
      </c>
      <c r="AL74" s="20">
        <v>8.5309916700000006</v>
      </c>
      <c r="AM74" s="20">
        <v>1.6958</v>
      </c>
      <c r="AN74" s="20">
        <v>7.6191044300000001</v>
      </c>
      <c r="AO74" s="20">
        <v>11.184799999999999</v>
      </c>
    </row>
    <row r="75" spans="1:41" x14ac:dyDescent="0.25">
      <c r="A75" s="9" t="str">
        <f t="shared" si="9"/>
        <v>中區</v>
      </c>
      <c r="B75" s="9" t="s">
        <v>356</v>
      </c>
      <c r="C75" s="9" t="s">
        <v>157</v>
      </c>
      <c r="D75" s="9" t="s">
        <v>158</v>
      </c>
      <c r="E75" s="10">
        <v>-7.1793839999999998E-2</v>
      </c>
      <c r="F75" s="10">
        <v>4.0704000000000001E-3</v>
      </c>
      <c r="G75" s="10">
        <v>7.9035099999999997E-2</v>
      </c>
      <c r="H75" s="29">
        <v>35</v>
      </c>
      <c r="I75" s="29">
        <v>260</v>
      </c>
      <c r="J75" s="10">
        <v>5.8207979500000002</v>
      </c>
      <c r="K75" s="10">
        <v>13.0222</v>
      </c>
      <c r="L75" s="10">
        <v>2.9096402399999999</v>
      </c>
      <c r="M75" s="10">
        <v>0.45590000000000003</v>
      </c>
      <c r="N75" s="10">
        <v>2.9111577099999999</v>
      </c>
      <c r="O75" s="10">
        <v>3.7326000000000001</v>
      </c>
      <c r="P75" s="3">
        <v>3</v>
      </c>
      <c r="Q75" s="3">
        <v>2</v>
      </c>
      <c r="X75" s="20">
        <v>73</v>
      </c>
      <c r="Y75" s="20" t="s">
        <v>348</v>
      </c>
      <c r="Z75" s="20" t="s">
        <v>137</v>
      </c>
      <c r="AA75" s="20" t="s">
        <v>347</v>
      </c>
      <c r="AB75" s="20" t="s">
        <v>356</v>
      </c>
      <c r="AC75" s="20" t="s">
        <v>157</v>
      </c>
      <c r="AD75" s="20" t="s">
        <v>158</v>
      </c>
      <c r="AE75" s="20">
        <v>-7.1793839999999998E-2</v>
      </c>
      <c r="AF75" s="20">
        <v>4.0704000000000001E-3</v>
      </c>
      <c r="AG75" s="20">
        <v>7.9035099999999997E-2</v>
      </c>
      <c r="AH75" s="20">
        <v>35</v>
      </c>
      <c r="AI75" s="20">
        <v>260</v>
      </c>
      <c r="AJ75" s="20">
        <v>5.8207979500000002</v>
      </c>
      <c r="AK75" s="20">
        <v>13.0222</v>
      </c>
      <c r="AL75" s="20">
        <v>2.9096402399999999</v>
      </c>
      <c r="AM75" s="20">
        <v>0.45590000000000003</v>
      </c>
      <c r="AN75" s="20">
        <v>2.9111577099999999</v>
      </c>
      <c r="AO75" s="20">
        <v>3.7326000000000001</v>
      </c>
    </row>
    <row r="76" spans="1:41" x14ac:dyDescent="0.25">
      <c r="A76" s="9" t="str">
        <f t="shared" si="9"/>
        <v>中區</v>
      </c>
      <c r="B76" s="9" t="s">
        <v>356</v>
      </c>
      <c r="C76" s="9" t="s">
        <v>159</v>
      </c>
      <c r="D76" s="9" t="s">
        <v>160</v>
      </c>
      <c r="E76" s="10">
        <v>1.2602</v>
      </c>
      <c r="F76" s="10">
        <v>1.3781300000000001</v>
      </c>
      <c r="G76" s="10">
        <v>0.54662999999999995</v>
      </c>
      <c r="H76" s="29">
        <v>215</v>
      </c>
      <c r="I76" s="29">
        <v>1137</v>
      </c>
      <c r="J76" s="10">
        <v>36.171455530000003</v>
      </c>
      <c r="K76" s="10">
        <v>86.839200000000005</v>
      </c>
      <c r="L76" s="10">
        <v>20.954540860000002</v>
      </c>
      <c r="M76" s="10">
        <v>2.85</v>
      </c>
      <c r="N76" s="10">
        <v>15.21691467</v>
      </c>
      <c r="O76" s="10">
        <v>22.5322</v>
      </c>
      <c r="P76" s="3">
        <v>3</v>
      </c>
      <c r="Q76" s="3">
        <v>2</v>
      </c>
      <c r="X76" s="20">
        <v>74</v>
      </c>
      <c r="Y76" s="20" t="s">
        <v>348</v>
      </c>
      <c r="Z76" s="20" t="s">
        <v>137</v>
      </c>
      <c r="AA76" s="20" t="s">
        <v>347</v>
      </c>
      <c r="AB76" s="20" t="s">
        <v>356</v>
      </c>
      <c r="AC76" s="20" t="s">
        <v>159</v>
      </c>
      <c r="AD76" s="20" t="s">
        <v>160</v>
      </c>
      <c r="AE76" s="20">
        <v>1.2602</v>
      </c>
      <c r="AF76" s="20">
        <v>1.3781300000000001</v>
      </c>
      <c r="AG76" s="20">
        <v>0.54662999999999995</v>
      </c>
      <c r="AH76" s="20">
        <v>215</v>
      </c>
      <c r="AI76" s="20">
        <v>1137</v>
      </c>
      <c r="AJ76" s="20">
        <v>36.171455530000003</v>
      </c>
      <c r="AK76" s="20">
        <v>86.839200000000005</v>
      </c>
      <c r="AL76" s="20">
        <v>20.954540860000002</v>
      </c>
      <c r="AM76" s="20">
        <v>2.85</v>
      </c>
      <c r="AN76" s="20">
        <v>15.21691467</v>
      </c>
      <c r="AO76" s="20">
        <v>22.5322</v>
      </c>
    </row>
    <row r="77" spans="1:41" x14ac:dyDescent="0.25">
      <c r="A77" s="9" t="str">
        <f t="shared" si="9"/>
        <v>中區</v>
      </c>
      <c r="B77" s="9" t="s">
        <v>356</v>
      </c>
      <c r="C77" s="9" t="s">
        <v>161</v>
      </c>
      <c r="D77" s="9" t="s">
        <v>162</v>
      </c>
      <c r="E77" s="10">
        <v>1.0981799999999999</v>
      </c>
      <c r="F77" s="10">
        <v>0.65034999999999998</v>
      </c>
      <c r="G77" s="10">
        <v>-2.1251000000000001E-4</v>
      </c>
      <c r="H77" s="29">
        <v>284</v>
      </c>
      <c r="I77" s="29">
        <v>1350</v>
      </c>
      <c r="J77" s="10">
        <v>47.320209669999997</v>
      </c>
      <c r="K77" s="10">
        <v>102.3998</v>
      </c>
      <c r="L77" s="10">
        <v>24.7687873</v>
      </c>
      <c r="M77" s="10">
        <v>3.5137</v>
      </c>
      <c r="N77" s="10">
        <v>22.551422370000001</v>
      </c>
      <c r="O77" s="10">
        <v>30.3001</v>
      </c>
      <c r="P77" s="3">
        <v>3</v>
      </c>
      <c r="Q77" s="3">
        <v>2</v>
      </c>
      <c r="X77" s="20">
        <v>75</v>
      </c>
      <c r="Y77" s="20" t="s">
        <v>348</v>
      </c>
      <c r="Z77" s="20" t="s">
        <v>137</v>
      </c>
      <c r="AA77" s="20" t="s">
        <v>347</v>
      </c>
      <c r="AB77" s="20" t="s">
        <v>356</v>
      </c>
      <c r="AC77" s="20" t="s">
        <v>161</v>
      </c>
      <c r="AD77" s="20" t="s">
        <v>162</v>
      </c>
      <c r="AE77" s="20">
        <v>1.0981799999999999</v>
      </c>
      <c r="AF77" s="20">
        <v>0.65034999999999998</v>
      </c>
      <c r="AG77" s="20">
        <v>-2.1251000000000001E-4</v>
      </c>
      <c r="AH77" s="20">
        <v>284</v>
      </c>
      <c r="AI77" s="20">
        <v>1350</v>
      </c>
      <c r="AJ77" s="20">
        <v>47.320209669999997</v>
      </c>
      <c r="AK77" s="20">
        <v>102.3998</v>
      </c>
      <c r="AL77" s="20">
        <v>24.7687873</v>
      </c>
      <c r="AM77" s="20">
        <v>3.5137</v>
      </c>
      <c r="AN77" s="20">
        <v>22.551422370000001</v>
      </c>
      <c r="AO77" s="20">
        <v>30.3001</v>
      </c>
    </row>
    <row r="78" spans="1:41" x14ac:dyDescent="0.25">
      <c r="A78" s="9" t="str">
        <f t="shared" si="9"/>
        <v>中區</v>
      </c>
      <c r="B78" s="9" t="s">
        <v>356</v>
      </c>
      <c r="C78" s="9" t="s">
        <v>163</v>
      </c>
      <c r="D78" s="9" t="s">
        <v>164</v>
      </c>
      <c r="E78" s="10">
        <v>0.46363116999999998</v>
      </c>
      <c r="F78" s="10">
        <v>0.46733983000000001</v>
      </c>
      <c r="G78" s="10">
        <v>0.20803253999999999</v>
      </c>
      <c r="H78" s="29">
        <v>238</v>
      </c>
      <c r="I78" s="29">
        <v>644</v>
      </c>
      <c r="J78" s="10">
        <v>32.249613259999997</v>
      </c>
      <c r="K78" s="10">
        <v>69.346299999999999</v>
      </c>
      <c r="L78" s="10">
        <v>17.717432970000001</v>
      </c>
      <c r="M78" s="10">
        <v>2.4762</v>
      </c>
      <c r="N78" s="10">
        <v>14.532180289999999</v>
      </c>
      <c r="O78" s="10">
        <v>15.125</v>
      </c>
      <c r="P78" s="3">
        <v>3</v>
      </c>
      <c r="Q78" s="3">
        <v>2</v>
      </c>
      <c r="X78" s="20">
        <v>76</v>
      </c>
      <c r="Y78" s="20" t="s">
        <v>348</v>
      </c>
      <c r="Z78" s="20" t="s">
        <v>137</v>
      </c>
      <c r="AA78" s="20" t="s">
        <v>347</v>
      </c>
      <c r="AB78" s="20" t="s">
        <v>356</v>
      </c>
      <c r="AC78" s="20" t="s">
        <v>163</v>
      </c>
      <c r="AD78" s="20" t="s">
        <v>164</v>
      </c>
      <c r="AE78" s="20">
        <v>0.46363116999999998</v>
      </c>
      <c r="AF78" s="20">
        <v>0.46733983000000001</v>
      </c>
      <c r="AG78" s="20">
        <v>0.20803253999999999</v>
      </c>
      <c r="AH78" s="20">
        <v>238</v>
      </c>
      <c r="AI78" s="20">
        <v>644</v>
      </c>
      <c r="AJ78" s="20">
        <v>32.249613259999997</v>
      </c>
      <c r="AK78" s="20">
        <v>69.346299999999999</v>
      </c>
      <c r="AL78" s="20">
        <v>17.717432970000001</v>
      </c>
      <c r="AM78" s="20">
        <v>2.4762</v>
      </c>
      <c r="AN78" s="20">
        <v>14.532180289999999</v>
      </c>
      <c r="AO78" s="20">
        <v>15.125</v>
      </c>
    </row>
    <row r="79" spans="1:41" x14ac:dyDescent="0.25">
      <c r="A79" s="9" t="str">
        <f t="shared" si="9"/>
        <v>中區</v>
      </c>
      <c r="B79" s="9" t="s">
        <v>356</v>
      </c>
      <c r="C79" s="9" t="s">
        <v>165</v>
      </c>
      <c r="D79" s="9" t="s">
        <v>166</v>
      </c>
      <c r="E79" s="10">
        <v>-0.25751817999999999</v>
      </c>
      <c r="F79" s="10">
        <v>1.4112707200000001</v>
      </c>
      <c r="G79" s="10">
        <v>1.6687889</v>
      </c>
      <c r="H79" s="29">
        <v>209</v>
      </c>
      <c r="I79" s="29">
        <v>1117</v>
      </c>
      <c r="J79" s="10">
        <v>35.212115099999998</v>
      </c>
      <c r="K79" s="10">
        <v>77.716899999999995</v>
      </c>
      <c r="L79" s="10">
        <v>21.109521399999998</v>
      </c>
      <c r="M79" s="10">
        <v>2.403</v>
      </c>
      <c r="N79" s="10">
        <v>14.1025937</v>
      </c>
      <c r="O79" s="10">
        <v>15.9434</v>
      </c>
      <c r="P79" s="3">
        <v>3</v>
      </c>
      <c r="Q79" s="3">
        <v>2</v>
      </c>
      <c r="X79" s="20">
        <v>77</v>
      </c>
      <c r="Y79" s="20" t="s">
        <v>348</v>
      </c>
      <c r="Z79" s="20" t="s">
        <v>137</v>
      </c>
      <c r="AA79" s="20" t="s">
        <v>347</v>
      </c>
      <c r="AB79" s="20" t="s">
        <v>356</v>
      </c>
      <c r="AC79" s="20" t="s">
        <v>165</v>
      </c>
      <c r="AD79" s="20" t="s">
        <v>166</v>
      </c>
      <c r="AE79" s="20">
        <v>-0.25751817999999999</v>
      </c>
      <c r="AF79" s="20">
        <v>1.4112707200000001</v>
      </c>
      <c r="AG79" s="20">
        <v>1.6687889</v>
      </c>
      <c r="AH79" s="20">
        <v>209</v>
      </c>
      <c r="AI79" s="20">
        <v>1117</v>
      </c>
      <c r="AJ79" s="20">
        <v>35.212115099999998</v>
      </c>
      <c r="AK79" s="20">
        <v>77.716899999999995</v>
      </c>
      <c r="AL79" s="20">
        <v>21.109521399999998</v>
      </c>
      <c r="AM79" s="20">
        <v>2.403</v>
      </c>
      <c r="AN79" s="20">
        <v>14.1025937</v>
      </c>
      <c r="AO79" s="20">
        <v>15.9434</v>
      </c>
    </row>
    <row r="80" spans="1:41" x14ac:dyDescent="0.25">
      <c r="A80" s="9" t="str">
        <f t="shared" si="9"/>
        <v>中區</v>
      </c>
      <c r="B80" s="9" t="s">
        <v>356</v>
      </c>
      <c r="C80" s="9" t="s">
        <v>167</v>
      </c>
      <c r="D80" s="9" t="s">
        <v>168</v>
      </c>
      <c r="E80" s="10">
        <v>0.41224</v>
      </c>
      <c r="F80" s="10">
        <v>0.82574000000000003</v>
      </c>
      <c r="G80" s="10">
        <v>0.50731000000000004</v>
      </c>
      <c r="H80" s="29">
        <v>104</v>
      </c>
      <c r="I80" s="29">
        <v>590</v>
      </c>
      <c r="J80" s="10">
        <v>18.260660309999999</v>
      </c>
      <c r="K80" s="10">
        <v>47.902000000000001</v>
      </c>
      <c r="L80" s="10">
        <v>10.197866640000001</v>
      </c>
      <c r="M80" s="10">
        <v>1.6995</v>
      </c>
      <c r="N80" s="10">
        <v>8.0627936699999996</v>
      </c>
      <c r="O80" s="10">
        <v>8.8451000000000004</v>
      </c>
      <c r="P80" s="3">
        <v>3</v>
      </c>
      <c r="Q80" s="3">
        <v>2</v>
      </c>
      <c r="X80" s="20">
        <v>78</v>
      </c>
      <c r="Y80" s="20" t="s">
        <v>348</v>
      </c>
      <c r="Z80" s="20" t="s">
        <v>137</v>
      </c>
      <c r="AA80" s="20" t="s">
        <v>347</v>
      </c>
      <c r="AB80" s="20" t="s">
        <v>356</v>
      </c>
      <c r="AC80" s="20" t="s">
        <v>167</v>
      </c>
      <c r="AD80" s="20" t="s">
        <v>168</v>
      </c>
      <c r="AE80" s="20">
        <v>0.41224</v>
      </c>
      <c r="AF80" s="20">
        <v>0.82574000000000003</v>
      </c>
      <c r="AG80" s="20">
        <v>0.50731000000000004</v>
      </c>
      <c r="AH80" s="20">
        <v>104</v>
      </c>
      <c r="AI80" s="20">
        <v>590</v>
      </c>
      <c r="AJ80" s="20">
        <v>18.260660309999999</v>
      </c>
      <c r="AK80" s="20">
        <v>47.902000000000001</v>
      </c>
      <c r="AL80" s="20">
        <v>10.197866640000001</v>
      </c>
      <c r="AM80" s="20">
        <v>1.6995</v>
      </c>
      <c r="AN80" s="20">
        <v>8.0627936699999996</v>
      </c>
      <c r="AO80" s="20">
        <v>8.8451000000000004</v>
      </c>
    </row>
    <row r="81" spans="1:41" x14ac:dyDescent="0.25">
      <c r="A81" s="9" t="str">
        <f t="shared" si="9"/>
        <v>中區</v>
      </c>
      <c r="B81" s="9" t="s">
        <v>356</v>
      </c>
      <c r="C81" s="9" t="s">
        <v>169</v>
      </c>
      <c r="D81" s="9" t="s">
        <v>170</v>
      </c>
      <c r="E81" s="10">
        <v>6.3322320000000001E-2</v>
      </c>
      <c r="F81" s="10">
        <v>0.57874367000000004</v>
      </c>
      <c r="G81" s="10">
        <v>0.51542135</v>
      </c>
      <c r="H81" s="29">
        <v>116</v>
      </c>
      <c r="I81" s="29">
        <v>994</v>
      </c>
      <c r="J81" s="10">
        <v>22.19790055</v>
      </c>
      <c r="K81" s="10">
        <v>48.614899999999999</v>
      </c>
      <c r="L81" s="10">
        <v>11.29455559</v>
      </c>
      <c r="M81" s="10">
        <v>2.0362</v>
      </c>
      <c r="N81" s="10">
        <v>10.90334496</v>
      </c>
      <c r="O81" s="10">
        <v>27.709099999999999</v>
      </c>
      <c r="P81" s="3">
        <v>3</v>
      </c>
      <c r="Q81" s="3">
        <v>2</v>
      </c>
      <c r="X81" s="20">
        <v>79</v>
      </c>
      <c r="Y81" s="20" t="s">
        <v>348</v>
      </c>
      <c r="Z81" s="20" t="s">
        <v>137</v>
      </c>
      <c r="AA81" s="20" t="s">
        <v>347</v>
      </c>
      <c r="AB81" s="20" t="s">
        <v>356</v>
      </c>
      <c r="AC81" s="20" t="s">
        <v>169</v>
      </c>
      <c r="AD81" s="20" t="s">
        <v>170</v>
      </c>
      <c r="AE81" s="20">
        <v>6.3322320000000001E-2</v>
      </c>
      <c r="AF81" s="20">
        <v>0.57874367000000004</v>
      </c>
      <c r="AG81" s="20">
        <v>0.51542135</v>
      </c>
      <c r="AH81" s="20">
        <v>116</v>
      </c>
      <c r="AI81" s="20">
        <v>994</v>
      </c>
      <c r="AJ81" s="20">
        <v>22.19790055</v>
      </c>
      <c r="AK81" s="20">
        <v>48.614899999999999</v>
      </c>
      <c r="AL81" s="20">
        <v>11.29455559</v>
      </c>
      <c r="AM81" s="20">
        <v>2.0362</v>
      </c>
      <c r="AN81" s="20">
        <v>10.90334496</v>
      </c>
      <c r="AO81" s="20">
        <v>27.709099999999999</v>
      </c>
    </row>
    <row r="82" spans="1:41" x14ac:dyDescent="0.25">
      <c r="A82" s="9" t="str">
        <f t="shared" si="9"/>
        <v>中區</v>
      </c>
      <c r="B82" s="9" t="s">
        <v>356</v>
      </c>
      <c r="C82" s="9" t="s">
        <v>171</v>
      </c>
      <c r="D82" s="9" t="s">
        <v>172</v>
      </c>
      <c r="E82" s="10">
        <v>-0.61514999999999997</v>
      </c>
      <c r="F82" s="10">
        <v>-6.3250000000000001E-2</v>
      </c>
      <c r="G82" s="10">
        <v>0.55189999999999995</v>
      </c>
      <c r="H82" s="29">
        <v>76</v>
      </c>
      <c r="I82" s="29">
        <v>387</v>
      </c>
      <c r="J82" s="10">
        <v>9.9535924900000001</v>
      </c>
      <c r="K82" s="10">
        <v>31.5532</v>
      </c>
      <c r="L82" s="10">
        <v>6.48464127</v>
      </c>
      <c r="M82" s="10">
        <v>1.0750999999999999</v>
      </c>
      <c r="N82" s="10">
        <v>3.4689512200000001</v>
      </c>
      <c r="O82" s="10">
        <v>6.1692999999999998</v>
      </c>
      <c r="P82" s="3">
        <v>3</v>
      </c>
      <c r="Q82" s="3">
        <v>2</v>
      </c>
      <c r="X82" s="20">
        <v>80</v>
      </c>
      <c r="Y82" s="20" t="s">
        <v>348</v>
      </c>
      <c r="Z82" s="20" t="s">
        <v>137</v>
      </c>
      <c r="AA82" s="20" t="s">
        <v>347</v>
      </c>
      <c r="AB82" s="20" t="s">
        <v>356</v>
      </c>
      <c r="AC82" s="20" t="s">
        <v>171</v>
      </c>
      <c r="AD82" s="20" t="s">
        <v>172</v>
      </c>
      <c r="AE82" s="20">
        <v>-0.61514999999999997</v>
      </c>
      <c r="AF82" s="20">
        <v>-6.3250000000000001E-2</v>
      </c>
      <c r="AG82" s="20">
        <v>0.55189999999999995</v>
      </c>
      <c r="AH82" s="20">
        <v>76</v>
      </c>
      <c r="AI82" s="20">
        <v>387</v>
      </c>
      <c r="AJ82" s="20">
        <v>9.9535924900000001</v>
      </c>
      <c r="AK82" s="20">
        <v>31.5532</v>
      </c>
      <c r="AL82" s="20">
        <v>6.48464127</v>
      </c>
      <c r="AM82" s="20">
        <v>1.0750999999999999</v>
      </c>
      <c r="AN82" s="20">
        <v>3.4689512200000001</v>
      </c>
      <c r="AO82" s="20">
        <v>6.1692999999999998</v>
      </c>
    </row>
    <row r="83" spans="1:41" x14ac:dyDescent="0.25">
      <c r="A83" s="9" t="str">
        <f t="shared" si="9"/>
        <v>中區</v>
      </c>
      <c r="B83" s="9" t="s">
        <v>356</v>
      </c>
      <c r="C83" s="9" t="s">
        <v>173</v>
      </c>
      <c r="D83" s="9" t="s">
        <v>174</v>
      </c>
      <c r="E83" s="10">
        <v>0.61897999999999997</v>
      </c>
      <c r="F83" s="10">
        <v>0.60841000000000001</v>
      </c>
      <c r="G83" s="10">
        <v>-1.057E-2</v>
      </c>
      <c r="H83" s="29">
        <v>194</v>
      </c>
      <c r="I83" s="29">
        <v>1065</v>
      </c>
      <c r="J83" s="10">
        <v>37.739791089999997</v>
      </c>
      <c r="K83" s="10">
        <v>91.719300000000004</v>
      </c>
      <c r="L83" s="10">
        <v>20.649350460000001</v>
      </c>
      <c r="M83" s="10">
        <v>3.5773999999999999</v>
      </c>
      <c r="N83" s="10">
        <v>17.09044063</v>
      </c>
      <c r="O83" s="10">
        <v>22.666</v>
      </c>
      <c r="P83" s="3">
        <v>3</v>
      </c>
      <c r="Q83" s="3">
        <v>3</v>
      </c>
      <c r="X83" s="20">
        <v>81</v>
      </c>
      <c r="Y83" s="20" t="s">
        <v>348</v>
      </c>
      <c r="Z83" s="20" t="s">
        <v>137</v>
      </c>
      <c r="AA83" s="20" t="s">
        <v>347</v>
      </c>
      <c r="AB83" s="20" t="s">
        <v>356</v>
      </c>
      <c r="AC83" s="20" t="s">
        <v>173</v>
      </c>
      <c r="AD83" s="20" t="s">
        <v>174</v>
      </c>
      <c r="AE83" s="20">
        <v>0.61897999999999997</v>
      </c>
      <c r="AF83" s="20">
        <v>0.60841000000000001</v>
      </c>
      <c r="AG83" s="20">
        <v>-1.057E-2</v>
      </c>
      <c r="AH83" s="20">
        <v>194</v>
      </c>
      <c r="AI83" s="20">
        <v>1065</v>
      </c>
      <c r="AJ83" s="20">
        <v>37.739791089999997</v>
      </c>
      <c r="AK83" s="20">
        <v>91.719300000000004</v>
      </c>
      <c r="AL83" s="20">
        <v>20.649350460000001</v>
      </c>
      <c r="AM83" s="20">
        <v>3.5773999999999999</v>
      </c>
      <c r="AN83" s="20">
        <v>17.09044063</v>
      </c>
      <c r="AO83" s="20">
        <v>22.666</v>
      </c>
    </row>
    <row r="84" spans="1:41" x14ac:dyDescent="0.25">
      <c r="A84" s="9" t="str">
        <f t="shared" si="9"/>
        <v>中區</v>
      </c>
      <c r="B84" s="9" t="s">
        <v>357</v>
      </c>
      <c r="C84" s="9" t="s">
        <v>175</v>
      </c>
      <c r="D84" s="9" t="s">
        <v>176</v>
      </c>
      <c r="E84" s="10">
        <v>0.59068186</v>
      </c>
      <c r="F84" s="10">
        <v>0.79592390000000002</v>
      </c>
      <c r="G84" s="10">
        <v>0.20524203999999999</v>
      </c>
      <c r="H84" s="29">
        <v>61</v>
      </c>
      <c r="I84" s="29">
        <v>413</v>
      </c>
      <c r="J84" s="10">
        <v>14.43568286</v>
      </c>
      <c r="K84" s="10">
        <v>40.587800000000001</v>
      </c>
      <c r="L84" s="10">
        <v>8.4113363400000001</v>
      </c>
      <c r="M84" s="10">
        <v>1.0898000000000001</v>
      </c>
      <c r="N84" s="10">
        <v>6.0243465199999999</v>
      </c>
      <c r="O84" s="10">
        <v>12.2578</v>
      </c>
      <c r="P84" s="3">
        <v>3</v>
      </c>
      <c r="Q84" s="3">
        <v>3</v>
      </c>
      <c r="X84" s="20">
        <v>82</v>
      </c>
      <c r="Y84" s="20" t="s">
        <v>348</v>
      </c>
      <c r="Z84" s="20" t="s">
        <v>137</v>
      </c>
      <c r="AA84" s="20" t="s">
        <v>348</v>
      </c>
      <c r="AB84" s="20" t="s">
        <v>357</v>
      </c>
      <c r="AC84" s="20" t="s">
        <v>175</v>
      </c>
      <c r="AD84" s="20" t="s">
        <v>176</v>
      </c>
      <c r="AE84" s="20">
        <v>0.59068186</v>
      </c>
      <c r="AF84" s="20">
        <v>0.79592390000000002</v>
      </c>
      <c r="AG84" s="20">
        <v>0.20524203999999999</v>
      </c>
      <c r="AH84" s="20">
        <v>61</v>
      </c>
      <c r="AI84" s="20">
        <v>413</v>
      </c>
      <c r="AJ84" s="20">
        <v>14.43568286</v>
      </c>
      <c r="AK84" s="20">
        <v>40.587800000000001</v>
      </c>
      <c r="AL84" s="20">
        <v>8.4113363400000001</v>
      </c>
      <c r="AM84" s="20">
        <v>1.0898000000000001</v>
      </c>
      <c r="AN84" s="20">
        <v>6.0243465199999999</v>
      </c>
      <c r="AO84" s="20">
        <v>12.2578</v>
      </c>
    </row>
    <row r="85" spans="1:41" x14ac:dyDescent="0.25">
      <c r="A85" s="9" t="str">
        <f t="shared" si="9"/>
        <v>中區</v>
      </c>
      <c r="B85" s="9" t="s">
        <v>357</v>
      </c>
      <c r="C85" s="9" t="s">
        <v>177</v>
      </c>
      <c r="D85" s="9" t="s">
        <v>178</v>
      </c>
      <c r="E85" s="10">
        <v>1.3761270000000001E-2</v>
      </c>
      <c r="F85" s="10">
        <v>0.11381967</v>
      </c>
      <c r="G85" s="10">
        <v>0.10005840000000001</v>
      </c>
      <c r="H85" s="29">
        <v>43</v>
      </c>
      <c r="I85" s="29">
        <v>340</v>
      </c>
      <c r="J85" s="10">
        <v>7.7213883499999998</v>
      </c>
      <c r="K85" s="10">
        <v>24.6189</v>
      </c>
      <c r="L85" s="10">
        <v>4.0465614499999996</v>
      </c>
      <c r="M85" s="10">
        <v>0.79059999999999997</v>
      </c>
      <c r="N85" s="10">
        <v>3.6748268999999998</v>
      </c>
      <c r="O85" s="10">
        <v>9.7330000000000005</v>
      </c>
      <c r="P85" s="3">
        <v>3</v>
      </c>
      <c r="Q85" s="3">
        <v>3</v>
      </c>
      <c r="X85" s="20">
        <v>83</v>
      </c>
      <c r="Y85" s="20" t="s">
        <v>348</v>
      </c>
      <c r="Z85" s="20" t="s">
        <v>137</v>
      </c>
      <c r="AA85" s="20" t="s">
        <v>348</v>
      </c>
      <c r="AB85" s="20" t="s">
        <v>357</v>
      </c>
      <c r="AC85" s="20" t="s">
        <v>177</v>
      </c>
      <c r="AD85" s="20" t="s">
        <v>178</v>
      </c>
      <c r="AE85" s="20">
        <v>1.3761270000000001E-2</v>
      </c>
      <c r="AF85" s="20">
        <v>0.11381967</v>
      </c>
      <c r="AG85" s="20">
        <v>0.10005840000000001</v>
      </c>
      <c r="AH85" s="20">
        <v>43</v>
      </c>
      <c r="AI85" s="20">
        <v>340</v>
      </c>
      <c r="AJ85" s="20">
        <v>7.7213883499999998</v>
      </c>
      <c r="AK85" s="20">
        <v>24.6189</v>
      </c>
      <c r="AL85" s="20">
        <v>4.0465614499999996</v>
      </c>
      <c r="AM85" s="20">
        <v>0.79059999999999997</v>
      </c>
      <c r="AN85" s="20">
        <v>3.6748268999999998</v>
      </c>
      <c r="AO85" s="20">
        <v>9.7330000000000005</v>
      </c>
    </row>
    <row r="86" spans="1:41" x14ac:dyDescent="0.25">
      <c r="A86" s="9" t="str">
        <f t="shared" si="9"/>
        <v>中區</v>
      </c>
      <c r="B86" s="9" t="s">
        <v>357</v>
      </c>
      <c r="C86" s="9" t="s">
        <v>179</v>
      </c>
      <c r="D86" s="9" t="s">
        <v>180</v>
      </c>
      <c r="E86" s="10">
        <v>0.11488883</v>
      </c>
      <c r="F86" s="10">
        <v>1.3701619999999999E-2</v>
      </c>
      <c r="G86" s="10">
        <v>8.7905659999999997E-2</v>
      </c>
      <c r="H86" s="29">
        <v>24</v>
      </c>
      <c r="I86" s="29">
        <v>199</v>
      </c>
      <c r="J86" s="10">
        <v>5.4671641700000002</v>
      </c>
      <c r="K86" s="10">
        <v>15.085900000000001</v>
      </c>
      <c r="L86" s="10">
        <v>3.3793677600000001</v>
      </c>
      <c r="M86" s="10">
        <v>0.31359999999999999</v>
      </c>
      <c r="N86" s="10">
        <v>2.0877964100000002</v>
      </c>
      <c r="O86" s="10">
        <v>2.6333000000000002</v>
      </c>
      <c r="P86" s="3">
        <v>3</v>
      </c>
      <c r="Q86" s="3">
        <v>3</v>
      </c>
      <c r="X86" s="20">
        <v>84</v>
      </c>
      <c r="Y86" s="20" t="s">
        <v>348</v>
      </c>
      <c r="Z86" s="20" t="s">
        <v>137</v>
      </c>
      <c r="AA86" s="20" t="s">
        <v>348</v>
      </c>
      <c r="AB86" s="20" t="s">
        <v>357</v>
      </c>
      <c r="AC86" s="20" t="s">
        <v>179</v>
      </c>
      <c r="AD86" s="20" t="s">
        <v>180</v>
      </c>
      <c r="AE86" s="20">
        <v>0.11488883</v>
      </c>
      <c r="AF86" s="20">
        <v>1.3701619999999999E-2</v>
      </c>
      <c r="AG86" s="20">
        <v>8.7905659999999997E-2</v>
      </c>
      <c r="AH86" s="20">
        <v>24</v>
      </c>
      <c r="AI86" s="20">
        <v>199</v>
      </c>
      <c r="AJ86" s="20">
        <v>5.4671641700000002</v>
      </c>
      <c r="AK86" s="20">
        <v>15.085900000000001</v>
      </c>
      <c r="AL86" s="20">
        <v>3.3793677600000001</v>
      </c>
      <c r="AM86" s="20">
        <v>0.31359999999999999</v>
      </c>
      <c r="AN86" s="20">
        <v>2.0877964100000002</v>
      </c>
      <c r="AO86" s="20">
        <v>2.6333000000000002</v>
      </c>
    </row>
    <row r="87" spans="1:41" x14ac:dyDescent="0.25">
      <c r="A87" s="9" t="str">
        <f t="shared" si="9"/>
        <v>中區</v>
      </c>
      <c r="B87" s="9" t="s">
        <v>357</v>
      </c>
      <c r="C87" s="9" t="s">
        <v>181</v>
      </c>
      <c r="D87" s="9" t="s">
        <v>182</v>
      </c>
      <c r="E87" s="10">
        <v>0.30556</v>
      </c>
      <c r="F87" s="10">
        <v>0.45502999999999999</v>
      </c>
      <c r="G87" s="10">
        <v>0.29093000000000002</v>
      </c>
      <c r="H87" s="29">
        <v>61</v>
      </c>
      <c r="I87" s="29">
        <v>268</v>
      </c>
      <c r="J87" s="10">
        <v>9.6598586799999993</v>
      </c>
      <c r="K87" s="10">
        <v>35.084499999999998</v>
      </c>
      <c r="L87" s="10">
        <v>7.2857906899999998</v>
      </c>
      <c r="M87" s="10">
        <v>0.7137</v>
      </c>
      <c r="N87" s="10">
        <v>2.3740679899999999</v>
      </c>
      <c r="O87" s="10">
        <v>3.3552</v>
      </c>
      <c r="P87" s="3">
        <v>3</v>
      </c>
      <c r="Q87" s="3">
        <v>3</v>
      </c>
      <c r="X87" s="20">
        <v>85</v>
      </c>
      <c r="Y87" s="20" t="s">
        <v>348</v>
      </c>
      <c r="Z87" s="20" t="s">
        <v>137</v>
      </c>
      <c r="AA87" s="20" t="s">
        <v>348</v>
      </c>
      <c r="AB87" s="20" t="s">
        <v>357</v>
      </c>
      <c r="AC87" s="20" t="s">
        <v>181</v>
      </c>
      <c r="AD87" s="20" t="s">
        <v>182</v>
      </c>
      <c r="AE87" s="20">
        <v>0.30556</v>
      </c>
      <c r="AF87" s="20">
        <v>0.45502999999999999</v>
      </c>
      <c r="AG87" s="20">
        <v>0.29093000000000002</v>
      </c>
      <c r="AH87" s="20">
        <v>61</v>
      </c>
      <c r="AI87" s="20">
        <v>268</v>
      </c>
      <c r="AJ87" s="20">
        <v>9.6598586799999993</v>
      </c>
      <c r="AK87" s="20">
        <v>35.084499999999998</v>
      </c>
      <c r="AL87" s="20">
        <v>7.2857906899999998</v>
      </c>
      <c r="AM87" s="20">
        <v>0.7137</v>
      </c>
      <c r="AN87" s="20">
        <v>2.3740679899999999</v>
      </c>
      <c r="AO87" s="20">
        <v>3.3552</v>
      </c>
    </row>
    <row r="88" spans="1:41" x14ac:dyDescent="0.25">
      <c r="A88" s="9" t="str">
        <f t="shared" si="9"/>
        <v>中區</v>
      </c>
      <c r="B88" s="9" t="s">
        <v>357</v>
      </c>
      <c r="C88" s="9" t="s">
        <v>183</v>
      </c>
      <c r="D88" s="9" t="s">
        <v>184</v>
      </c>
      <c r="E88" s="10">
        <v>1.2085417300000001</v>
      </c>
      <c r="F88" s="10">
        <v>1.3283874200000001</v>
      </c>
      <c r="G88" s="10">
        <v>0.22247823999999999</v>
      </c>
      <c r="H88" s="29">
        <v>42</v>
      </c>
      <c r="I88" s="29">
        <v>242</v>
      </c>
      <c r="J88" s="10">
        <v>12.308530080000001</v>
      </c>
      <c r="K88" s="10">
        <v>46.953800000000001</v>
      </c>
      <c r="L88" s="10">
        <v>10.010768519999999</v>
      </c>
      <c r="M88" s="10">
        <v>0.62639999999999996</v>
      </c>
      <c r="N88" s="10">
        <v>2.2977615600000001</v>
      </c>
      <c r="O88" s="10">
        <v>3.8241000000000001</v>
      </c>
      <c r="P88" s="3">
        <v>3</v>
      </c>
      <c r="Q88" s="3">
        <v>3</v>
      </c>
      <c r="X88" s="20">
        <v>86</v>
      </c>
      <c r="Y88" s="20" t="s">
        <v>348</v>
      </c>
      <c r="Z88" s="20" t="s">
        <v>137</v>
      </c>
      <c r="AA88" s="20" t="s">
        <v>348</v>
      </c>
      <c r="AB88" s="20" t="s">
        <v>357</v>
      </c>
      <c r="AC88" s="20" t="s">
        <v>183</v>
      </c>
      <c r="AD88" s="20" t="s">
        <v>184</v>
      </c>
      <c r="AE88" s="20">
        <v>1.2085417300000001</v>
      </c>
      <c r="AF88" s="20">
        <v>1.3283874200000001</v>
      </c>
      <c r="AG88" s="20">
        <v>0.22247823999999999</v>
      </c>
      <c r="AH88" s="20">
        <v>42</v>
      </c>
      <c r="AI88" s="20">
        <v>242</v>
      </c>
      <c r="AJ88" s="20">
        <v>12.308530080000001</v>
      </c>
      <c r="AK88" s="20">
        <v>46.953800000000001</v>
      </c>
      <c r="AL88" s="20">
        <v>10.010768519999999</v>
      </c>
      <c r="AM88" s="20">
        <v>0.62639999999999996</v>
      </c>
      <c r="AN88" s="20">
        <v>2.2977615600000001</v>
      </c>
      <c r="AO88" s="20">
        <v>3.8241000000000001</v>
      </c>
    </row>
    <row r="89" spans="1:41" x14ac:dyDescent="0.25">
      <c r="A89" s="9" t="str">
        <f t="shared" si="9"/>
        <v>中區</v>
      </c>
      <c r="B89" s="9" t="s">
        <v>357</v>
      </c>
      <c r="C89" s="9" t="s">
        <v>185</v>
      </c>
      <c r="D89" s="9" t="s">
        <v>186</v>
      </c>
      <c r="E89" s="10">
        <v>1.4178687999999999</v>
      </c>
      <c r="F89" s="10">
        <v>1.6180031399999999</v>
      </c>
      <c r="G89" s="10">
        <v>0.32514289000000002</v>
      </c>
      <c r="H89" s="29">
        <v>80</v>
      </c>
      <c r="I89" s="29">
        <v>388</v>
      </c>
      <c r="J89" s="10">
        <v>25.559899869999999</v>
      </c>
      <c r="K89" s="10">
        <v>85.350899999999996</v>
      </c>
      <c r="L89" s="10">
        <v>18.886904619999999</v>
      </c>
      <c r="M89" s="10">
        <v>1.5087999999999999</v>
      </c>
      <c r="N89" s="10">
        <v>6.6729952499999996</v>
      </c>
      <c r="O89" s="10">
        <v>7.0655999999999999</v>
      </c>
      <c r="P89" s="3">
        <v>3</v>
      </c>
      <c r="Q89" s="3">
        <v>3</v>
      </c>
      <c r="X89" s="20">
        <v>87</v>
      </c>
      <c r="Y89" s="20" t="s">
        <v>348</v>
      </c>
      <c r="Z89" s="20" t="s">
        <v>137</v>
      </c>
      <c r="AA89" s="20" t="s">
        <v>348</v>
      </c>
      <c r="AB89" s="20" t="s">
        <v>357</v>
      </c>
      <c r="AC89" s="20" t="s">
        <v>185</v>
      </c>
      <c r="AD89" s="20" t="s">
        <v>186</v>
      </c>
      <c r="AE89" s="20">
        <v>1.4178687999999999</v>
      </c>
      <c r="AF89" s="20">
        <v>1.6180031399999999</v>
      </c>
      <c r="AG89" s="20">
        <v>0.32514289000000002</v>
      </c>
      <c r="AH89" s="20">
        <v>80</v>
      </c>
      <c r="AI89" s="20">
        <v>388</v>
      </c>
      <c r="AJ89" s="20">
        <v>25.559899869999999</v>
      </c>
      <c r="AK89" s="20">
        <v>85.350899999999996</v>
      </c>
      <c r="AL89" s="20">
        <v>18.886904619999999</v>
      </c>
      <c r="AM89" s="20">
        <v>1.5087999999999999</v>
      </c>
      <c r="AN89" s="20">
        <v>6.6729952499999996</v>
      </c>
      <c r="AO89" s="20">
        <v>7.0655999999999999</v>
      </c>
    </row>
    <row r="90" spans="1:41" x14ac:dyDescent="0.25">
      <c r="A90" s="9" t="str">
        <f t="shared" si="9"/>
        <v>中區</v>
      </c>
      <c r="B90" s="9" t="s">
        <v>357</v>
      </c>
      <c r="C90" s="9" t="s">
        <v>187</v>
      </c>
      <c r="D90" s="9" t="s">
        <v>188</v>
      </c>
      <c r="E90" s="10">
        <v>0.22907372000000001</v>
      </c>
      <c r="F90" s="10">
        <v>0.40257469000000001</v>
      </c>
      <c r="G90" s="10">
        <v>0.20460429999999999</v>
      </c>
      <c r="H90" s="29">
        <v>49</v>
      </c>
      <c r="I90" s="29">
        <v>263</v>
      </c>
      <c r="J90" s="10">
        <v>9.3943990799999995</v>
      </c>
      <c r="K90" s="10">
        <v>30.279199999999999</v>
      </c>
      <c r="L90" s="10">
        <v>6.7525216800000001</v>
      </c>
      <c r="M90" s="10">
        <v>0.58919999999999995</v>
      </c>
      <c r="N90" s="10">
        <v>2.6418773999999998</v>
      </c>
      <c r="O90" s="10">
        <v>4.0697000000000001</v>
      </c>
      <c r="P90" s="3">
        <v>3</v>
      </c>
      <c r="Q90" s="3">
        <v>3</v>
      </c>
      <c r="X90" s="20">
        <v>88</v>
      </c>
      <c r="Y90" s="20" t="s">
        <v>348</v>
      </c>
      <c r="Z90" s="20" t="s">
        <v>137</v>
      </c>
      <c r="AA90" s="20" t="s">
        <v>348</v>
      </c>
      <c r="AB90" s="20" t="s">
        <v>357</v>
      </c>
      <c r="AC90" s="20" t="s">
        <v>187</v>
      </c>
      <c r="AD90" s="20" t="s">
        <v>188</v>
      </c>
      <c r="AE90" s="20">
        <v>0.22907372000000001</v>
      </c>
      <c r="AF90" s="20">
        <v>0.40257469000000001</v>
      </c>
      <c r="AG90" s="20">
        <v>0.20460429999999999</v>
      </c>
      <c r="AH90" s="20">
        <v>49</v>
      </c>
      <c r="AI90" s="20">
        <v>263</v>
      </c>
      <c r="AJ90" s="20">
        <v>9.3943990799999995</v>
      </c>
      <c r="AK90" s="20">
        <v>30.279199999999999</v>
      </c>
      <c r="AL90" s="20">
        <v>6.7525216800000001</v>
      </c>
      <c r="AM90" s="20">
        <v>0.58919999999999995</v>
      </c>
      <c r="AN90" s="20">
        <v>2.6418773999999998</v>
      </c>
      <c r="AO90" s="20">
        <v>4.0697000000000001</v>
      </c>
    </row>
    <row r="91" spans="1:41" x14ac:dyDescent="0.25">
      <c r="A91" s="9" t="str">
        <f t="shared" si="9"/>
        <v>中區</v>
      </c>
      <c r="B91" s="9" t="s">
        <v>357</v>
      </c>
      <c r="C91" s="9" t="s">
        <v>327</v>
      </c>
      <c r="D91" s="9" t="s">
        <v>334</v>
      </c>
      <c r="E91" s="10">
        <v>0.94549000000000005</v>
      </c>
      <c r="F91" s="10">
        <v>1.1009199999999999</v>
      </c>
      <c r="G91" s="10">
        <v>0.15543000000000001</v>
      </c>
      <c r="H91" s="29">
        <v>91</v>
      </c>
      <c r="I91" s="29">
        <v>301</v>
      </c>
      <c r="J91" s="10">
        <v>12.95246936</v>
      </c>
      <c r="K91" s="10">
        <v>36.908499999999997</v>
      </c>
      <c r="L91" s="10">
        <v>7.85469347</v>
      </c>
      <c r="M91" s="10">
        <v>0.89180000000000004</v>
      </c>
      <c r="N91" s="10">
        <v>5.0977758900000003</v>
      </c>
      <c r="O91" s="10">
        <v>7.2088999999999999</v>
      </c>
      <c r="P91" s="3">
        <v>3</v>
      </c>
      <c r="Q91" s="3">
        <v>3</v>
      </c>
      <c r="X91" s="20">
        <v>89</v>
      </c>
      <c r="Y91" s="20" t="s">
        <v>348</v>
      </c>
      <c r="Z91" s="20" t="s">
        <v>137</v>
      </c>
      <c r="AA91" s="20" t="s">
        <v>348</v>
      </c>
      <c r="AB91" s="20" t="s">
        <v>357</v>
      </c>
      <c r="AC91" s="20" t="s">
        <v>327</v>
      </c>
      <c r="AD91" s="20" t="s">
        <v>334</v>
      </c>
      <c r="AE91" s="20">
        <v>0.94549000000000005</v>
      </c>
      <c r="AF91" s="20">
        <v>1.1009199999999999</v>
      </c>
      <c r="AG91" s="20">
        <v>0.15543000000000001</v>
      </c>
      <c r="AH91" s="20">
        <v>91</v>
      </c>
      <c r="AI91" s="20">
        <v>301</v>
      </c>
      <c r="AJ91" s="20">
        <v>12.95246936</v>
      </c>
      <c r="AK91" s="20">
        <v>36.908499999999997</v>
      </c>
      <c r="AL91" s="20">
        <v>7.85469347</v>
      </c>
      <c r="AM91" s="20">
        <v>0.89180000000000004</v>
      </c>
      <c r="AN91" s="20">
        <v>5.0977758900000003</v>
      </c>
      <c r="AO91" s="20">
        <v>7.2088999999999999</v>
      </c>
    </row>
    <row r="92" spans="1:41" x14ac:dyDescent="0.25">
      <c r="A92" s="9" t="str">
        <f t="shared" si="9"/>
        <v>中區</v>
      </c>
      <c r="B92" s="9" t="s">
        <v>357</v>
      </c>
      <c r="C92" s="9" t="s">
        <v>189</v>
      </c>
      <c r="D92" s="9" t="s">
        <v>190</v>
      </c>
      <c r="E92" s="10">
        <v>8.4140000000000006E-2</v>
      </c>
      <c r="F92" s="10">
        <v>9.0999999999999998E-2</v>
      </c>
      <c r="G92" s="10">
        <v>6.8599999999999998E-3</v>
      </c>
      <c r="H92" s="29">
        <v>29</v>
      </c>
      <c r="I92" s="29">
        <v>188</v>
      </c>
      <c r="J92" s="10">
        <v>5.04156256</v>
      </c>
      <c r="K92" s="10">
        <v>20.8994</v>
      </c>
      <c r="L92" s="10">
        <v>3.32421071</v>
      </c>
      <c r="M92" s="10">
        <v>0.42980000000000002</v>
      </c>
      <c r="N92" s="10">
        <v>1.71735185</v>
      </c>
      <c r="O92" s="10">
        <v>3.2566999999999999</v>
      </c>
      <c r="P92" s="3">
        <v>3</v>
      </c>
      <c r="Q92" s="3">
        <v>3</v>
      </c>
      <c r="X92" s="20">
        <v>90</v>
      </c>
      <c r="Y92" s="20" t="s">
        <v>348</v>
      </c>
      <c r="Z92" s="20" t="s">
        <v>137</v>
      </c>
      <c r="AA92" s="20" t="s">
        <v>348</v>
      </c>
      <c r="AB92" s="20" t="s">
        <v>357</v>
      </c>
      <c r="AC92" s="20" t="s">
        <v>189</v>
      </c>
      <c r="AD92" s="20" t="s">
        <v>190</v>
      </c>
      <c r="AE92" s="20">
        <v>8.4140000000000006E-2</v>
      </c>
      <c r="AF92" s="20">
        <v>9.0999999999999998E-2</v>
      </c>
      <c r="AG92" s="20">
        <v>6.8599999999999998E-3</v>
      </c>
      <c r="AH92" s="20">
        <v>29</v>
      </c>
      <c r="AI92" s="20">
        <v>188</v>
      </c>
      <c r="AJ92" s="20">
        <v>5.04156256</v>
      </c>
      <c r="AK92" s="20">
        <v>20.8994</v>
      </c>
      <c r="AL92" s="20">
        <v>3.32421071</v>
      </c>
      <c r="AM92" s="20">
        <v>0.42980000000000002</v>
      </c>
      <c r="AN92" s="20">
        <v>1.71735185</v>
      </c>
      <c r="AO92" s="20">
        <v>3.2566999999999999</v>
      </c>
    </row>
    <row r="93" spans="1:41" x14ac:dyDescent="0.25">
      <c r="A93" s="9" t="str">
        <f t="shared" si="9"/>
        <v>中區</v>
      </c>
      <c r="B93" s="9" t="s">
        <v>357</v>
      </c>
      <c r="C93" s="9" t="s">
        <v>191</v>
      </c>
      <c r="D93" s="9" t="s">
        <v>192</v>
      </c>
      <c r="E93" s="10">
        <v>9.3210000000000001E-2</v>
      </c>
      <c r="F93" s="10">
        <v>9.6100000000000005E-2</v>
      </c>
      <c r="G93" s="10">
        <v>2.8900000000000002E-3</v>
      </c>
      <c r="H93" s="29">
        <v>35</v>
      </c>
      <c r="I93" s="29">
        <v>460</v>
      </c>
      <c r="J93" s="10">
        <v>5.5225725900000002</v>
      </c>
      <c r="K93" s="10">
        <v>13.3483</v>
      </c>
      <c r="L93" s="10">
        <v>2.3631573600000002</v>
      </c>
      <c r="M93" s="10">
        <v>0.5948</v>
      </c>
      <c r="N93" s="10">
        <v>3.15941523</v>
      </c>
      <c r="O93" s="10">
        <v>11.6892</v>
      </c>
      <c r="P93" s="3">
        <v>3</v>
      </c>
      <c r="Q93" s="3">
        <v>3</v>
      </c>
      <c r="X93" s="20">
        <v>91</v>
      </c>
      <c r="Y93" s="20" t="s">
        <v>348</v>
      </c>
      <c r="Z93" s="20" t="s">
        <v>137</v>
      </c>
      <c r="AA93" s="20" t="s">
        <v>348</v>
      </c>
      <c r="AB93" s="20" t="s">
        <v>357</v>
      </c>
      <c r="AC93" s="20" t="s">
        <v>191</v>
      </c>
      <c r="AD93" s="20" t="s">
        <v>192</v>
      </c>
      <c r="AE93" s="20">
        <v>9.3210000000000001E-2</v>
      </c>
      <c r="AF93" s="20">
        <v>9.6100000000000005E-2</v>
      </c>
      <c r="AG93" s="20">
        <v>2.8900000000000002E-3</v>
      </c>
      <c r="AH93" s="20">
        <v>35</v>
      </c>
      <c r="AI93" s="20">
        <v>460</v>
      </c>
      <c r="AJ93" s="20">
        <v>5.5225725900000002</v>
      </c>
      <c r="AK93" s="20">
        <v>13.3483</v>
      </c>
      <c r="AL93" s="20">
        <v>2.3631573600000002</v>
      </c>
      <c r="AM93" s="20">
        <v>0.5948</v>
      </c>
      <c r="AN93" s="20">
        <v>3.15941523</v>
      </c>
      <c r="AO93" s="20">
        <v>11.6892</v>
      </c>
    </row>
    <row r="94" spans="1:41" x14ac:dyDescent="0.25">
      <c r="A94" s="9" t="str">
        <f t="shared" si="9"/>
        <v>中區</v>
      </c>
      <c r="B94" s="9" t="s">
        <v>357</v>
      </c>
      <c r="C94" s="9" t="s">
        <v>193</v>
      </c>
      <c r="D94" s="9" t="s">
        <v>194</v>
      </c>
      <c r="E94" s="10">
        <v>0.22916</v>
      </c>
      <c r="F94" s="10">
        <v>0.2248</v>
      </c>
      <c r="G94" s="10">
        <v>-4.3600000000000002E-3</v>
      </c>
      <c r="H94" s="29">
        <v>21</v>
      </c>
      <c r="I94" s="29">
        <v>123</v>
      </c>
      <c r="J94" s="10">
        <v>5.0336077499999998</v>
      </c>
      <c r="K94" s="10">
        <v>18.914899999999999</v>
      </c>
      <c r="L94" s="10">
        <v>3.6124899300000002</v>
      </c>
      <c r="M94" s="10">
        <v>0.31879999999999997</v>
      </c>
      <c r="N94" s="10">
        <v>1.4211178200000001</v>
      </c>
      <c r="O94" s="10">
        <v>2.6675</v>
      </c>
      <c r="P94" s="3">
        <v>4</v>
      </c>
      <c r="Q94" s="3">
        <v>1</v>
      </c>
      <c r="X94" s="20">
        <v>92</v>
      </c>
      <c r="Y94" s="20" t="s">
        <v>348</v>
      </c>
      <c r="Z94" s="20" t="s">
        <v>137</v>
      </c>
      <c r="AA94" s="20" t="s">
        <v>348</v>
      </c>
      <c r="AB94" s="20" t="s">
        <v>357</v>
      </c>
      <c r="AC94" s="20" t="s">
        <v>193</v>
      </c>
      <c r="AD94" s="20" t="s">
        <v>194</v>
      </c>
      <c r="AE94" s="20">
        <v>0.22916</v>
      </c>
      <c r="AF94" s="20">
        <v>0.2248</v>
      </c>
      <c r="AG94" s="20">
        <v>-4.3600000000000002E-3</v>
      </c>
      <c r="AH94" s="20">
        <v>21</v>
      </c>
      <c r="AI94" s="20">
        <v>123</v>
      </c>
      <c r="AJ94" s="20">
        <v>5.0336077499999998</v>
      </c>
      <c r="AK94" s="20">
        <v>18.914899999999999</v>
      </c>
      <c r="AL94" s="20">
        <v>3.6124899300000002</v>
      </c>
      <c r="AM94" s="20">
        <v>0.31879999999999997</v>
      </c>
      <c r="AN94" s="20">
        <v>1.4211178200000001</v>
      </c>
      <c r="AO94" s="20">
        <v>2.6675</v>
      </c>
    </row>
    <row r="95" spans="1:41" x14ac:dyDescent="0.25">
      <c r="A95" s="9" t="str">
        <f t="shared" si="9"/>
        <v>中區</v>
      </c>
      <c r="B95" s="9" t="s">
        <v>357</v>
      </c>
      <c r="C95" s="9" t="s">
        <v>195</v>
      </c>
      <c r="D95" s="9" t="s">
        <v>196</v>
      </c>
      <c r="E95" s="10">
        <v>-0.21503</v>
      </c>
      <c r="F95" s="10">
        <v>0.25419000000000003</v>
      </c>
      <c r="G95" s="10">
        <v>0.46922000000000003</v>
      </c>
      <c r="H95" s="29">
        <v>46</v>
      </c>
      <c r="I95" s="29">
        <v>290</v>
      </c>
      <c r="J95" s="10">
        <v>8.5670012</v>
      </c>
      <c r="K95" s="10">
        <v>29.732800000000001</v>
      </c>
      <c r="L95" s="10">
        <v>6.02484164</v>
      </c>
      <c r="M95" s="10">
        <v>0.65049999999999997</v>
      </c>
      <c r="N95" s="10">
        <v>2.54215956</v>
      </c>
      <c r="O95" s="10">
        <v>4.1786000000000003</v>
      </c>
      <c r="P95" s="3">
        <v>4</v>
      </c>
      <c r="Q95" s="3">
        <v>1</v>
      </c>
      <c r="X95" s="20">
        <v>93</v>
      </c>
      <c r="Y95" s="20" t="s">
        <v>348</v>
      </c>
      <c r="Z95" s="20" t="s">
        <v>137</v>
      </c>
      <c r="AA95" s="20" t="s">
        <v>348</v>
      </c>
      <c r="AB95" s="20" t="s">
        <v>357</v>
      </c>
      <c r="AC95" s="20" t="s">
        <v>195</v>
      </c>
      <c r="AD95" s="20" t="s">
        <v>196</v>
      </c>
      <c r="AE95" s="20">
        <v>-0.21503</v>
      </c>
      <c r="AF95" s="20">
        <v>0.25419000000000003</v>
      </c>
      <c r="AG95" s="20">
        <v>0.46922000000000003</v>
      </c>
      <c r="AH95" s="20">
        <v>46</v>
      </c>
      <c r="AI95" s="20">
        <v>290</v>
      </c>
      <c r="AJ95" s="20">
        <v>8.5670012</v>
      </c>
      <c r="AK95" s="20">
        <v>29.732800000000001</v>
      </c>
      <c r="AL95" s="20">
        <v>6.02484164</v>
      </c>
      <c r="AM95" s="20">
        <v>0.65049999999999997</v>
      </c>
      <c r="AN95" s="20">
        <v>2.54215956</v>
      </c>
      <c r="AO95" s="20">
        <v>4.1786000000000003</v>
      </c>
    </row>
    <row r="96" spans="1:41" x14ac:dyDescent="0.25">
      <c r="A96" s="9" t="str">
        <f t="shared" si="9"/>
        <v>南區</v>
      </c>
      <c r="B96" s="9" t="s">
        <v>355</v>
      </c>
      <c r="C96" s="9" t="s">
        <v>198</v>
      </c>
      <c r="D96" s="9" t="s">
        <v>199</v>
      </c>
      <c r="E96" s="10">
        <v>-2.2225485699999998</v>
      </c>
      <c r="F96" s="10">
        <v>1.90619103</v>
      </c>
      <c r="G96" s="10">
        <v>4.1287396000000003</v>
      </c>
      <c r="H96" s="29">
        <v>768</v>
      </c>
      <c r="I96" s="29">
        <v>1330</v>
      </c>
      <c r="J96" s="10">
        <v>100.82062351</v>
      </c>
      <c r="K96" s="10">
        <v>148.3845</v>
      </c>
      <c r="L96" s="10">
        <v>55.705534909999997</v>
      </c>
      <c r="M96" s="10">
        <v>5.5662000000000003</v>
      </c>
      <c r="N96" s="10">
        <v>45.1150886</v>
      </c>
      <c r="O96" s="10">
        <v>40.750599999999999</v>
      </c>
      <c r="P96" s="3">
        <v>4</v>
      </c>
      <c r="Q96" s="3">
        <v>2</v>
      </c>
      <c r="X96" s="20">
        <v>94</v>
      </c>
      <c r="Y96" s="20" t="s">
        <v>358</v>
      </c>
      <c r="Z96" s="20" t="s">
        <v>197</v>
      </c>
      <c r="AA96" s="20" t="s">
        <v>346</v>
      </c>
      <c r="AB96" s="20" t="s">
        <v>355</v>
      </c>
      <c r="AC96" s="20" t="s">
        <v>198</v>
      </c>
      <c r="AD96" s="20" t="s">
        <v>199</v>
      </c>
      <c r="AE96" s="20">
        <v>-2.2225485699999998</v>
      </c>
      <c r="AF96" s="20">
        <v>1.90619103</v>
      </c>
      <c r="AG96" s="20">
        <v>4.1287396000000003</v>
      </c>
      <c r="AH96" s="20">
        <v>768</v>
      </c>
      <c r="AI96" s="20">
        <v>1330</v>
      </c>
      <c r="AJ96" s="20">
        <v>100.82062351</v>
      </c>
      <c r="AK96" s="20">
        <v>148.3845</v>
      </c>
      <c r="AL96" s="20">
        <v>55.705534909999997</v>
      </c>
      <c r="AM96" s="20">
        <v>5.5662000000000003</v>
      </c>
      <c r="AN96" s="20">
        <v>45.1150886</v>
      </c>
      <c r="AO96" s="20">
        <v>40.750599999999999</v>
      </c>
    </row>
    <row r="97" spans="1:41" x14ac:dyDescent="0.25">
      <c r="A97" s="9" t="str">
        <f t="shared" si="9"/>
        <v>南區</v>
      </c>
      <c r="B97" s="9" t="s">
        <v>355</v>
      </c>
      <c r="C97" s="9" t="s">
        <v>200</v>
      </c>
      <c r="D97" s="9" t="s">
        <v>201</v>
      </c>
      <c r="E97" s="10">
        <v>0.17409865999999999</v>
      </c>
      <c r="F97" s="10">
        <v>1.1974758299999999</v>
      </c>
      <c r="G97" s="10">
        <v>1.0805759699999999</v>
      </c>
      <c r="H97" s="29">
        <v>624</v>
      </c>
      <c r="I97" s="29">
        <v>1215</v>
      </c>
      <c r="J97" s="10">
        <v>76.016720829999997</v>
      </c>
      <c r="K97" s="10">
        <v>123.3702</v>
      </c>
      <c r="L97" s="10">
        <v>38.435191580000001</v>
      </c>
      <c r="M97" s="10">
        <v>5.0481999999999996</v>
      </c>
      <c r="N97" s="10">
        <v>37.581529250000003</v>
      </c>
      <c r="O97" s="10">
        <v>34.683900000000001</v>
      </c>
      <c r="P97" s="3">
        <v>4</v>
      </c>
      <c r="Q97" s="3">
        <v>2</v>
      </c>
      <c r="X97" s="20">
        <v>95</v>
      </c>
      <c r="Y97" s="20" t="s">
        <v>358</v>
      </c>
      <c r="Z97" s="20" t="s">
        <v>197</v>
      </c>
      <c r="AA97" s="20" t="s">
        <v>346</v>
      </c>
      <c r="AB97" s="20" t="s">
        <v>355</v>
      </c>
      <c r="AC97" s="20" t="s">
        <v>200</v>
      </c>
      <c r="AD97" s="20" t="s">
        <v>201</v>
      </c>
      <c r="AE97" s="20">
        <v>0.17409865999999999</v>
      </c>
      <c r="AF97" s="20">
        <v>1.1974758299999999</v>
      </c>
      <c r="AG97" s="20">
        <v>1.0805759699999999</v>
      </c>
      <c r="AH97" s="20">
        <v>624</v>
      </c>
      <c r="AI97" s="20">
        <v>1215</v>
      </c>
      <c r="AJ97" s="20">
        <v>76.016720829999997</v>
      </c>
      <c r="AK97" s="20">
        <v>123.3702</v>
      </c>
      <c r="AL97" s="20">
        <v>38.435191580000001</v>
      </c>
      <c r="AM97" s="20">
        <v>5.0481999999999996</v>
      </c>
      <c r="AN97" s="20">
        <v>37.581529250000003</v>
      </c>
      <c r="AO97" s="20">
        <v>34.683900000000001</v>
      </c>
    </row>
    <row r="98" spans="1:41" x14ac:dyDescent="0.25">
      <c r="A98" s="9" t="str">
        <f t="shared" si="9"/>
        <v>南區</v>
      </c>
      <c r="B98" s="9" t="s">
        <v>356</v>
      </c>
      <c r="C98" s="9" t="s">
        <v>202</v>
      </c>
      <c r="D98" s="9" t="s">
        <v>203</v>
      </c>
      <c r="E98" s="10">
        <v>0.31265999999999999</v>
      </c>
      <c r="F98" s="10">
        <v>0.43974999999999997</v>
      </c>
      <c r="G98" s="10">
        <v>0.12709000000000001</v>
      </c>
      <c r="H98" s="29">
        <v>78</v>
      </c>
      <c r="I98" s="29">
        <v>663</v>
      </c>
      <c r="J98" s="10">
        <v>13.30711982</v>
      </c>
      <c r="K98" s="10">
        <v>28.3553</v>
      </c>
      <c r="L98" s="10">
        <v>5.9586325100000002</v>
      </c>
      <c r="M98" s="10">
        <v>1.1023000000000001</v>
      </c>
      <c r="N98" s="10">
        <v>7.3484873100000003</v>
      </c>
      <c r="O98" s="10">
        <v>17.492999999999999</v>
      </c>
      <c r="P98" s="3">
        <v>4</v>
      </c>
      <c r="Q98" s="3">
        <v>2</v>
      </c>
      <c r="X98" s="20">
        <v>96</v>
      </c>
      <c r="Y98" s="20" t="s">
        <v>358</v>
      </c>
      <c r="Z98" s="20" t="s">
        <v>197</v>
      </c>
      <c r="AA98" s="20" t="s">
        <v>347</v>
      </c>
      <c r="AB98" s="20" t="s">
        <v>356</v>
      </c>
      <c r="AC98" s="20" t="s">
        <v>202</v>
      </c>
      <c r="AD98" s="20" t="s">
        <v>203</v>
      </c>
      <c r="AE98" s="20">
        <v>0.31265999999999999</v>
      </c>
      <c r="AF98" s="20">
        <v>0.43974999999999997</v>
      </c>
      <c r="AG98" s="20">
        <v>0.12709000000000001</v>
      </c>
      <c r="AH98" s="20">
        <v>78</v>
      </c>
      <c r="AI98" s="20">
        <v>663</v>
      </c>
      <c r="AJ98" s="20">
        <v>13.30711982</v>
      </c>
      <c r="AK98" s="20">
        <v>28.3553</v>
      </c>
      <c r="AL98" s="20">
        <v>5.9586325100000002</v>
      </c>
      <c r="AM98" s="20">
        <v>1.1023000000000001</v>
      </c>
      <c r="AN98" s="20">
        <v>7.3484873100000003</v>
      </c>
      <c r="AO98" s="20">
        <v>17.492999999999999</v>
      </c>
    </row>
    <row r="99" spans="1:41" x14ac:dyDescent="0.25">
      <c r="A99" s="9" t="str">
        <f t="shared" si="9"/>
        <v>南區</v>
      </c>
      <c r="B99" s="9" t="s">
        <v>356</v>
      </c>
      <c r="C99" s="9" t="s">
        <v>204</v>
      </c>
      <c r="D99" s="9" t="s">
        <v>205</v>
      </c>
      <c r="E99" s="10">
        <v>0.11737156</v>
      </c>
      <c r="F99" s="10">
        <v>0.15860750000000001</v>
      </c>
      <c r="G99" s="10">
        <v>4.1235939999999999E-2</v>
      </c>
      <c r="H99" s="29">
        <v>23</v>
      </c>
      <c r="I99" s="29">
        <v>505</v>
      </c>
      <c r="J99" s="10">
        <v>4.8143879800000002</v>
      </c>
      <c r="K99" s="10">
        <v>6.2706999999999997</v>
      </c>
      <c r="L99" s="10">
        <v>1.1998928099999999</v>
      </c>
      <c r="M99" s="10">
        <v>0.44900000000000001</v>
      </c>
      <c r="N99" s="10">
        <v>3.6144951700000001</v>
      </c>
      <c r="O99" s="10">
        <v>25.382400000000001</v>
      </c>
      <c r="P99" s="3">
        <v>4</v>
      </c>
      <c r="Q99" s="3">
        <v>2</v>
      </c>
      <c r="X99" s="20">
        <v>97</v>
      </c>
      <c r="Y99" s="20" t="s">
        <v>358</v>
      </c>
      <c r="Z99" s="20" t="s">
        <v>197</v>
      </c>
      <c r="AA99" s="20" t="s">
        <v>347</v>
      </c>
      <c r="AB99" s="20" t="s">
        <v>356</v>
      </c>
      <c r="AC99" s="20" t="s">
        <v>204</v>
      </c>
      <c r="AD99" s="20" t="s">
        <v>205</v>
      </c>
      <c r="AE99" s="20">
        <v>0.11737156</v>
      </c>
      <c r="AF99" s="20">
        <v>0.15860750000000001</v>
      </c>
      <c r="AG99" s="20">
        <v>4.1235939999999999E-2</v>
      </c>
      <c r="AH99" s="20">
        <v>23</v>
      </c>
      <c r="AI99" s="20">
        <v>505</v>
      </c>
      <c r="AJ99" s="20">
        <v>4.8143879800000002</v>
      </c>
      <c r="AK99" s="20">
        <v>6.2706999999999997</v>
      </c>
      <c r="AL99" s="20">
        <v>1.1998928099999999</v>
      </c>
      <c r="AM99" s="20">
        <v>0.44900000000000001</v>
      </c>
      <c r="AN99" s="20">
        <v>3.6144951700000001</v>
      </c>
      <c r="AO99" s="20">
        <v>25.382400000000001</v>
      </c>
    </row>
    <row r="100" spans="1:41" ht="19.5" customHeight="1" x14ac:dyDescent="0.25">
      <c r="A100" s="9" t="str">
        <f t="shared" si="9"/>
        <v>南區</v>
      </c>
      <c r="B100" s="9" t="s">
        <v>356</v>
      </c>
      <c r="C100" s="9" t="s">
        <v>207</v>
      </c>
      <c r="D100" s="9" t="s">
        <v>208</v>
      </c>
      <c r="E100" s="10">
        <v>1.2983621999999999</v>
      </c>
      <c r="F100" s="10">
        <v>3.3356929800000001</v>
      </c>
      <c r="G100" s="10">
        <v>2.03706078</v>
      </c>
      <c r="H100" s="29">
        <v>198</v>
      </c>
      <c r="I100" s="29">
        <v>932</v>
      </c>
      <c r="J100" s="10">
        <v>41.787223220000001</v>
      </c>
      <c r="K100" s="10">
        <v>77.393100000000004</v>
      </c>
      <c r="L100" s="10">
        <v>23.48006195</v>
      </c>
      <c r="M100" s="10">
        <v>2.5922999999999998</v>
      </c>
      <c r="N100" s="10">
        <v>18.307161270000002</v>
      </c>
      <c r="O100" s="10">
        <v>28.178999999999998</v>
      </c>
      <c r="P100" s="3">
        <v>4</v>
      </c>
      <c r="Q100" s="3">
        <v>2</v>
      </c>
      <c r="X100" s="20">
        <v>98</v>
      </c>
      <c r="Y100" s="20" t="s">
        <v>358</v>
      </c>
      <c r="Z100" s="20" t="s">
        <v>197</v>
      </c>
      <c r="AA100" s="20" t="s">
        <v>347</v>
      </c>
      <c r="AB100" s="20" t="s">
        <v>356</v>
      </c>
      <c r="AC100" s="20" t="s">
        <v>207</v>
      </c>
      <c r="AD100" s="20" t="s">
        <v>208</v>
      </c>
      <c r="AE100" s="20">
        <v>1.2983621999999999</v>
      </c>
      <c r="AF100" s="20">
        <v>3.3356929800000001</v>
      </c>
      <c r="AG100" s="20">
        <v>2.03706078</v>
      </c>
      <c r="AH100" s="20">
        <v>198</v>
      </c>
      <c r="AI100" s="20">
        <v>932</v>
      </c>
      <c r="AJ100" s="20">
        <v>41.787223220000001</v>
      </c>
      <c r="AK100" s="20">
        <v>77.393100000000004</v>
      </c>
      <c r="AL100" s="20">
        <v>23.48006195</v>
      </c>
      <c r="AM100" s="20">
        <v>2.5922999999999998</v>
      </c>
      <c r="AN100" s="20">
        <v>18.307161270000002</v>
      </c>
      <c r="AO100" s="20">
        <v>28.178999999999998</v>
      </c>
    </row>
    <row r="101" spans="1:41" x14ac:dyDescent="0.25">
      <c r="A101" s="9" t="str">
        <f t="shared" si="9"/>
        <v>南區</v>
      </c>
      <c r="B101" s="9" t="s">
        <v>356</v>
      </c>
      <c r="C101" s="9" t="s">
        <v>209</v>
      </c>
      <c r="D101" s="9" t="s">
        <v>210</v>
      </c>
      <c r="E101" s="10">
        <v>6.3305189999999997E-2</v>
      </c>
      <c r="F101" s="10">
        <v>0.2013268</v>
      </c>
      <c r="G101" s="10">
        <v>0.13802160999999999</v>
      </c>
      <c r="H101" s="29">
        <v>62</v>
      </c>
      <c r="I101" s="29">
        <v>661</v>
      </c>
      <c r="J101" s="10">
        <v>14.58716285</v>
      </c>
      <c r="K101" s="10">
        <v>31.245000000000001</v>
      </c>
      <c r="L101" s="10">
        <v>7.0994322900000002</v>
      </c>
      <c r="M101" s="10">
        <v>1.0036</v>
      </c>
      <c r="N101" s="10">
        <v>7.4877305600000001</v>
      </c>
      <c r="O101" s="10">
        <v>17.920200000000001</v>
      </c>
      <c r="P101" s="3">
        <v>4</v>
      </c>
      <c r="Q101" s="3">
        <v>2</v>
      </c>
      <c r="X101" s="20">
        <v>99</v>
      </c>
      <c r="Y101" s="20" t="s">
        <v>358</v>
      </c>
      <c r="Z101" s="20" t="s">
        <v>197</v>
      </c>
      <c r="AA101" s="20" t="s">
        <v>347</v>
      </c>
      <c r="AB101" s="20" t="s">
        <v>356</v>
      </c>
      <c r="AC101" s="20" t="s">
        <v>209</v>
      </c>
      <c r="AD101" s="20" t="s">
        <v>210</v>
      </c>
      <c r="AE101" s="20">
        <v>6.3305189999999997E-2</v>
      </c>
      <c r="AF101" s="20">
        <v>0.2013268</v>
      </c>
      <c r="AG101" s="20">
        <v>0.13802160999999999</v>
      </c>
      <c r="AH101" s="20">
        <v>62</v>
      </c>
      <c r="AI101" s="20">
        <v>661</v>
      </c>
      <c r="AJ101" s="20">
        <v>14.58716285</v>
      </c>
      <c r="AK101" s="20">
        <v>31.245000000000001</v>
      </c>
      <c r="AL101" s="20">
        <v>7.0994322900000002</v>
      </c>
      <c r="AM101" s="20">
        <v>1.0036</v>
      </c>
      <c r="AN101" s="20">
        <v>7.4877305600000001</v>
      </c>
      <c r="AO101" s="20">
        <v>17.920200000000001</v>
      </c>
    </row>
    <row r="102" spans="1:41" x14ac:dyDescent="0.25">
      <c r="A102" s="9" t="str">
        <f t="shared" si="9"/>
        <v>南區</v>
      </c>
      <c r="B102" s="9" t="s">
        <v>356</v>
      </c>
      <c r="C102" s="9" t="s">
        <v>343</v>
      </c>
      <c r="D102" s="9" t="s">
        <v>206</v>
      </c>
      <c r="E102" s="10">
        <v>0.89741771000000004</v>
      </c>
      <c r="F102" s="10">
        <v>0.85377970000000003</v>
      </c>
      <c r="G102" s="10">
        <v>0.13123551999999999</v>
      </c>
      <c r="H102" s="29">
        <v>162</v>
      </c>
      <c r="I102" s="29">
        <v>493</v>
      </c>
      <c r="J102" s="10">
        <v>11.809974860000001</v>
      </c>
      <c r="K102" s="10">
        <v>31.171299999999999</v>
      </c>
      <c r="L102" s="10">
        <v>7.1827531100000002</v>
      </c>
      <c r="M102" s="10">
        <v>0.83530000000000004</v>
      </c>
      <c r="N102" s="10">
        <v>4.6272217500000004</v>
      </c>
      <c r="O102" s="10">
        <v>5.4698000000000002</v>
      </c>
      <c r="X102" s="20">
        <v>100</v>
      </c>
      <c r="Y102" s="20" t="s">
        <v>358</v>
      </c>
      <c r="Z102" s="20" t="s">
        <v>197</v>
      </c>
      <c r="AA102" s="20" t="s">
        <v>347</v>
      </c>
      <c r="AB102" s="20" t="s">
        <v>356</v>
      </c>
      <c r="AC102" s="20" t="s">
        <v>343</v>
      </c>
      <c r="AD102" s="20" t="s">
        <v>206</v>
      </c>
      <c r="AE102" s="20">
        <v>0.89741771000000004</v>
      </c>
      <c r="AF102" s="20">
        <v>0.85377970000000003</v>
      </c>
      <c r="AG102" s="20">
        <v>0.13123551999999999</v>
      </c>
      <c r="AH102" s="20">
        <v>162</v>
      </c>
      <c r="AI102" s="20">
        <v>493</v>
      </c>
      <c r="AJ102" s="20">
        <v>11.809974860000001</v>
      </c>
      <c r="AK102" s="20">
        <v>31.171299999999999</v>
      </c>
      <c r="AL102" s="20">
        <v>7.1827531100000002</v>
      </c>
      <c r="AM102" s="20">
        <v>0.83530000000000004</v>
      </c>
      <c r="AN102" s="20">
        <v>4.6272217500000004</v>
      </c>
      <c r="AO102" s="20">
        <v>5.4698000000000002</v>
      </c>
    </row>
    <row r="103" spans="1:41" x14ac:dyDescent="0.25">
      <c r="A103" s="9" t="str">
        <f t="shared" si="9"/>
        <v>南區</v>
      </c>
      <c r="B103" s="9" t="s">
        <v>356</v>
      </c>
      <c r="C103" s="9" t="s">
        <v>211</v>
      </c>
      <c r="D103" s="9" t="s">
        <v>212</v>
      </c>
      <c r="E103" s="10">
        <v>-0.98964423000000001</v>
      </c>
      <c r="F103" s="10">
        <v>-0.89594297000000001</v>
      </c>
      <c r="G103" s="10">
        <v>0.10675458</v>
      </c>
      <c r="H103" s="29">
        <v>62</v>
      </c>
      <c r="I103" s="29">
        <v>377</v>
      </c>
      <c r="J103" s="10">
        <v>11.02417638</v>
      </c>
      <c r="K103" s="10">
        <v>35.4116</v>
      </c>
      <c r="L103" s="10">
        <v>6.3448293500000004</v>
      </c>
      <c r="M103" s="10">
        <v>1.0074000000000001</v>
      </c>
      <c r="N103" s="10">
        <v>4.6793470299999997</v>
      </c>
      <c r="O103" s="10">
        <v>5.6459000000000001</v>
      </c>
      <c r="P103" s="3">
        <v>4</v>
      </c>
      <c r="Q103" s="3">
        <v>2</v>
      </c>
      <c r="X103" s="20">
        <v>101</v>
      </c>
      <c r="Y103" s="20" t="s">
        <v>358</v>
      </c>
      <c r="Z103" s="20" t="s">
        <v>197</v>
      </c>
      <c r="AA103" s="20" t="s">
        <v>347</v>
      </c>
      <c r="AB103" s="20" t="s">
        <v>356</v>
      </c>
      <c r="AC103" s="20" t="s">
        <v>211</v>
      </c>
      <c r="AD103" s="20" t="s">
        <v>212</v>
      </c>
      <c r="AE103" s="20">
        <v>-0.98964423000000001</v>
      </c>
      <c r="AF103" s="20">
        <v>-0.89594297000000001</v>
      </c>
      <c r="AG103" s="20">
        <v>0.10675458</v>
      </c>
      <c r="AH103" s="20">
        <v>62</v>
      </c>
      <c r="AI103" s="20">
        <v>377</v>
      </c>
      <c r="AJ103" s="20">
        <v>11.02417638</v>
      </c>
      <c r="AK103" s="20">
        <v>35.4116</v>
      </c>
      <c r="AL103" s="20">
        <v>6.3448293500000004</v>
      </c>
      <c r="AM103" s="20">
        <v>1.0074000000000001</v>
      </c>
      <c r="AN103" s="20">
        <v>4.6793470299999997</v>
      </c>
      <c r="AO103" s="20">
        <v>5.6459000000000001</v>
      </c>
    </row>
    <row r="104" spans="1:41" x14ac:dyDescent="0.25">
      <c r="A104" s="9" t="str">
        <f t="shared" si="9"/>
        <v>南區</v>
      </c>
      <c r="B104" s="9" t="s">
        <v>356</v>
      </c>
      <c r="C104" s="9" t="s">
        <v>213</v>
      </c>
      <c r="D104" s="9" t="s">
        <v>214</v>
      </c>
      <c r="E104" s="10">
        <v>0.88690860999999999</v>
      </c>
      <c r="F104" s="10">
        <v>1.0985232599999999</v>
      </c>
      <c r="G104" s="10">
        <v>0.23299142</v>
      </c>
      <c r="H104" s="29">
        <v>110</v>
      </c>
      <c r="I104" s="29">
        <v>464</v>
      </c>
      <c r="J104" s="10">
        <v>18.69454477</v>
      </c>
      <c r="K104" s="10">
        <v>48.546100000000003</v>
      </c>
      <c r="L104" s="10">
        <v>10.68979384</v>
      </c>
      <c r="M104" s="10">
        <v>1.7279</v>
      </c>
      <c r="N104" s="10">
        <v>8.0047509300000002</v>
      </c>
      <c r="O104" s="10">
        <v>9.6768000000000001</v>
      </c>
      <c r="P104" s="3">
        <v>4</v>
      </c>
      <c r="Q104" s="3">
        <v>2</v>
      </c>
      <c r="X104" s="20">
        <v>102</v>
      </c>
      <c r="Y104" s="20" t="s">
        <v>358</v>
      </c>
      <c r="Z104" s="20" t="s">
        <v>197</v>
      </c>
      <c r="AA104" s="20" t="s">
        <v>347</v>
      </c>
      <c r="AB104" s="20" t="s">
        <v>356</v>
      </c>
      <c r="AC104" s="20" t="s">
        <v>213</v>
      </c>
      <c r="AD104" s="20" t="s">
        <v>214</v>
      </c>
      <c r="AE104" s="20">
        <v>0.88690860999999999</v>
      </c>
      <c r="AF104" s="20">
        <v>1.0985232599999999</v>
      </c>
      <c r="AG104" s="20">
        <v>0.23299142</v>
      </c>
      <c r="AH104" s="20">
        <v>110</v>
      </c>
      <c r="AI104" s="20">
        <v>464</v>
      </c>
      <c r="AJ104" s="20">
        <v>18.69454477</v>
      </c>
      <c r="AK104" s="20">
        <v>48.546100000000003</v>
      </c>
      <c r="AL104" s="20">
        <v>10.68979384</v>
      </c>
      <c r="AM104" s="20">
        <v>1.7279</v>
      </c>
      <c r="AN104" s="20">
        <v>8.0047509300000002</v>
      </c>
      <c r="AO104" s="20">
        <v>9.6768000000000001</v>
      </c>
    </row>
    <row r="105" spans="1:41" x14ac:dyDescent="0.25">
      <c r="A105" s="9" t="str">
        <f t="shared" si="9"/>
        <v>南區</v>
      </c>
      <c r="B105" s="9" t="s">
        <v>356</v>
      </c>
      <c r="C105" s="9" t="s">
        <v>215</v>
      </c>
      <c r="D105" s="9" t="s">
        <v>216</v>
      </c>
      <c r="E105" s="10">
        <v>0.63308642000000004</v>
      </c>
      <c r="F105" s="10">
        <v>0.69203006</v>
      </c>
      <c r="G105" s="10">
        <v>0.58496926999999999</v>
      </c>
      <c r="H105" s="29">
        <v>324</v>
      </c>
      <c r="I105" s="29">
        <v>1058</v>
      </c>
      <c r="J105" s="10">
        <v>56.991635719999998</v>
      </c>
      <c r="K105" s="10">
        <v>126.94199999999999</v>
      </c>
      <c r="L105" s="10">
        <v>34.761870539999997</v>
      </c>
      <c r="M105" s="10">
        <v>3.9020000000000001</v>
      </c>
      <c r="N105" s="10">
        <v>22.229765180000001</v>
      </c>
      <c r="O105" s="10">
        <v>23.8901</v>
      </c>
      <c r="P105" s="3">
        <v>4</v>
      </c>
      <c r="Q105" s="3">
        <v>2</v>
      </c>
      <c r="X105" s="20">
        <v>103</v>
      </c>
      <c r="Y105" s="20" t="s">
        <v>358</v>
      </c>
      <c r="Z105" s="20" t="s">
        <v>197</v>
      </c>
      <c r="AA105" s="20" t="s">
        <v>347</v>
      </c>
      <c r="AB105" s="20" t="s">
        <v>356</v>
      </c>
      <c r="AC105" s="20" t="s">
        <v>215</v>
      </c>
      <c r="AD105" s="20" t="s">
        <v>216</v>
      </c>
      <c r="AE105" s="20">
        <v>0.63308642000000004</v>
      </c>
      <c r="AF105" s="20">
        <v>0.69203006</v>
      </c>
      <c r="AG105" s="20">
        <v>0.58496926999999999</v>
      </c>
      <c r="AH105" s="20">
        <v>324</v>
      </c>
      <c r="AI105" s="20">
        <v>1058</v>
      </c>
      <c r="AJ105" s="20">
        <v>56.991635719999998</v>
      </c>
      <c r="AK105" s="20">
        <v>126.94199999999999</v>
      </c>
      <c r="AL105" s="20">
        <v>34.761870539999997</v>
      </c>
      <c r="AM105" s="20">
        <v>3.9020000000000001</v>
      </c>
      <c r="AN105" s="20">
        <v>22.229765180000001</v>
      </c>
      <c r="AO105" s="20">
        <v>23.8901</v>
      </c>
    </row>
    <row r="106" spans="1:41" x14ac:dyDescent="0.25">
      <c r="A106" s="9" t="str">
        <f t="shared" si="9"/>
        <v>南區</v>
      </c>
      <c r="B106" s="9" t="s">
        <v>356</v>
      </c>
      <c r="C106" s="9" t="s">
        <v>217</v>
      </c>
      <c r="D106" s="9" t="s">
        <v>218</v>
      </c>
      <c r="E106" s="10">
        <v>0.18012781</v>
      </c>
      <c r="F106" s="10">
        <v>0.65217742000000001</v>
      </c>
      <c r="G106" s="10">
        <v>0.60162448999999996</v>
      </c>
      <c r="H106" s="29">
        <v>152</v>
      </c>
      <c r="I106" s="29">
        <v>542</v>
      </c>
      <c r="J106" s="10">
        <v>26.172947950000001</v>
      </c>
      <c r="K106" s="10">
        <v>61.930799999999998</v>
      </c>
      <c r="L106" s="10">
        <v>15.88118502</v>
      </c>
      <c r="M106" s="10">
        <v>2.2063000000000001</v>
      </c>
      <c r="N106" s="10">
        <v>10.291762930000001</v>
      </c>
      <c r="O106" s="10">
        <v>13.0046</v>
      </c>
      <c r="P106" s="3">
        <v>4</v>
      </c>
      <c r="Q106" s="3">
        <v>2</v>
      </c>
      <c r="X106" s="20">
        <v>104</v>
      </c>
      <c r="Y106" s="20" t="s">
        <v>358</v>
      </c>
      <c r="Z106" s="20" t="s">
        <v>197</v>
      </c>
      <c r="AA106" s="20" t="s">
        <v>347</v>
      </c>
      <c r="AB106" s="20" t="s">
        <v>356</v>
      </c>
      <c r="AC106" s="20" t="s">
        <v>217</v>
      </c>
      <c r="AD106" s="20" t="s">
        <v>218</v>
      </c>
      <c r="AE106" s="20">
        <v>0.18012781</v>
      </c>
      <c r="AF106" s="20">
        <v>0.65217742000000001</v>
      </c>
      <c r="AG106" s="20">
        <v>0.60162448999999996</v>
      </c>
      <c r="AH106" s="20">
        <v>152</v>
      </c>
      <c r="AI106" s="20">
        <v>542</v>
      </c>
      <c r="AJ106" s="20">
        <v>26.172947950000001</v>
      </c>
      <c r="AK106" s="20">
        <v>61.930799999999998</v>
      </c>
      <c r="AL106" s="20">
        <v>15.88118502</v>
      </c>
      <c r="AM106" s="20">
        <v>2.2063000000000001</v>
      </c>
      <c r="AN106" s="20">
        <v>10.291762930000001</v>
      </c>
      <c r="AO106" s="20">
        <v>13.0046</v>
      </c>
    </row>
    <row r="107" spans="1:41" x14ac:dyDescent="0.25">
      <c r="A107" s="9" t="str">
        <f t="shared" si="9"/>
        <v>南區</v>
      </c>
      <c r="B107" s="9" t="s">
        <v>356</v>
      </c>
      <c r="C107" s="9" t="s">
        <v>219</v>
      </c>
      <c r="D107" s="9" t="s">
        <v>220</v>
      </c>
      <c r="E107" s="10">
        <v>-0.23752000000000001</v>
      </c>
      <c r="F107" s="10">
        <v>5.3600000000000002E-2</v>
      </c>
      <c r="G107" s="10">
        <v>0.28702</v>
      </c>
      <c r="H107" s="29">
        <v>53</v>
      </c>
      <c r="I107" s="29">
        <v>422</v>
      </c>
      <c r="J107" s="10">
        <v>10.61420008</v>
      </c>
      <c r="K107" s="10">
        <v>29.869399999999999</v>
      </c>
      <c r="L107" s="10">
        <v>6.3152205099999996</v>
      </c>
      <c r="M107" s="10">
        <v>1.0714999999999999</v>
      </c>
      <c r="N107" s="10">
        <v>4.2989795700000002</v>
      </c>
      <c r="O107" s="10">
        <v>6.9333999999999998</v>
      </c>
      <c r="P107" s="3">
        <v>4</v>
      </c>
      <c r="Q107" s="3">
        <v>2</v>
      </c>
      <c r="X107" s="20">
        <v>105</v>
      </c>
      <c r="Y107" s="20" t="s">
        <v>358</v>
      </c>
      <c r="Z107" s="20" t="s">
        <v>197</v>
      </c>
      <c r="AA107" s="20" t="s">
        <v>347</v>
      </c>
      <c r="AB107" s="20" t="s">
        <v>356</v>
      </c>
      <c r="AC107" s="20" t="s">
        <v>219</v>
      </c>
      <c r="AD107" s="20" t="s">
        <v>220</v>
      </c>
      <c r="AE107" s="20">
        <v>-0.23752000000000001</v>
      </c>
      <c r="AF107" s="20">
        <v>5.3600000000000002E-2</v>
      </c>
      <c r="AG107" s="20">
        <v>0.28702</v>
      </c>
      <c r="AH107" s="20">
        <v>53</v>
      </c>
      <c r="AI107" s="20">
        <v>422</v>
      </c>
      <c r="AJ107" s="20">
        <v>10.61420008</v>
      </c>
      <c r="AK107" s="20">
        <v>29.869399999999999</v>
      </c>
      <c r="AL107" s="20">
        <v>6.3152205099999996</v>
      </c>
      <c r="AM107" s="20">
        <v>1.0714999999999999</v>
      </c>
      <c r="AN107" s="20">
        <v>4.2989795700000002</v>
      </c>
      <c r="AO107" s="20">
        <v>6.9333999999999998</v>
      </c>
    </row>
    <row r="108" spans="1:41" x14ac:dyDescent="0.25">
      <c r="A108" s="9" t="str">
        <f t="shared" si="9"/>
        <v>南區</v>
      </c>
      <c r="B108" s="9" t="s">
        <v>356</v>
      </c>
      <c r="C108" s="9" t="s">
        <v>221</v>
      </c>
      <c r="D108" s="9" t="s">
        <v>222</v>
      </c>
      <c r="E108" s="10">
        <v>0.46826942999999999</v>
      </c>
      <c r="F108" s="10">
        <v>0.57413079</v>
      </c>
      <c r="G108" s="10">
        <v>0.15021928000000001</v>
      </c>
      <c r="H108" s="29">
        <v>49</v>
      </c>
      <c r="I108" s="29">
        <v>316</v>
      </c>
      <c r="J108" s="10">
        <v>10.738023800000001</v>
      </c>
      <c r="K108" s="10">
        <v>25.731100000000001</v>
      </c>
      <c r="L108" s="10">
        <v>7.4153045400000002</v>
      </c>
      <c r="M108" s="10">
        <v>0.70689999999999997</v>
      </c>
      <c r="N108" s="10">
        <v>3.32271926</v>
      </c>
      <c r="O108" s="10">
        <v>4.7968000000000002</v>
      </c>
      <c r="P108" s="3">
        <v>4</v>
      </c>
      <c r="Q108" s="3">
        <v>2</v>
      </c>
      <c r="X108" s="20">
        <v>106</v>
      </c>
      <c r="Y108" s="20" t="s">
        <v>358</v>
      </c>
      <c r="Z108" s="20" t="s">
        <v>197</v>
      </c>
      <c r="AA108" s="20" t="s">
        <v>347</v>
      </c>
      <c r="AB108" s="20" t="s">
        <v>356</v>
      </c>
      <c r="AC108" s="20" t="s">
        <v>221</v>
      </c>
      <c r="AD108" s="20" t="s">
        <v>222</v>
      </c>
      <c r="AE108" s="20">
        <v>0.46826942999999999</v>
      </c>
      <c r="AF108" s="20">
        <v>0.57413079</v>
      </c>
      <c r="AG108" s="20">
        <v>0.15021928000000001</v>
      </c>
      <c r="AH108" s="20">
        <v>49</v>
      </c>
      <c r="AI108" s="20">
        <v>316</v>
      </c>
      <c r="AJ108" s="20">
        <v>10.738023800000001</v>
      </c>
      <c r="AK108" s="20">
        <v>25.731100000000001</v>
      </c>
      <c r="AL108" s="20">
        <v>7.4153045400000002</v>
      </c>
      <c r="AM108" s="20">
        <v>0.70689999999999997</v>
      </c>
      <c r="AN108" s="20">
        <v>3.32271926</v>
      </c>
      <c r="AO108" s="20">
        <v>4.7968000000000002</v>
      </c>
    </row>
    <row r="109" spans="1:41" x14ac:dyDescent="0.25">
      <c r="A109" s="9" t="str">
        <f t="shared" si="9"/>
        <v>南區</v>
      </c>
      <c r="B109" s="9" t="s">
        <v>356</v>
      </c>
      <c r="C109" s="9" t="s">
        <v>223</v>
      </c>
      <c r="D109" s="9" t="s">
        <v>224</v>
      </c>
      <c r="E109" s="10">
        <v>-4.0867282899999999</v>
      </c>
      <c r="F109" s="10">
        <v>-5.22260598</v>
      </c>
      <c r="G109" s="10">
        <v>-1.1358776900000001</v>
      </c>
      <c r="H109" s="29">
        <v>370</v>
      </c>
      <c r="I109" s="29">
        <v>1351</v>
      </c>
      <c r="J109" s="10">
        <v>59.91151361</v>
      </c>
      <c r="K109" s="10">
        <v>101.83669999999999</v>
      </c>
      <c r="L109" s="10">
        <v>33.30862209</v>
      </c>
      <c r="M109" s="10">
        <v>4.2518000000000002</v>
      </c>
      <c r="N109" s="10">
        <v>26.60289152</v>
      </c>
      <c r="O109" s="10">
        <v>34.078699999999998</v>
      </c>
      <c r="P109" s="3">
        <v>4</v>
      </c>
      <c r="Q109" s="3">
        <v>2</v>
      </c>
      <c r="X109" s="20">
        <v>107</v>
      </c>
      <c r="Y109" s="20" t="s">
        <v>358</v>
      </c>
      <c r="Z109" s="20" t="s">
        <v>197</v>
      </c>
      <c r="AA109" s="20" t="s">
        <v>347</v>
      </c>
      <c r="AB109" s="20" t="s">
        <v>356</v>
      </c>
      <c r="AC109" s="20" t="s">
        <v>223</v>
      </c>
      <c r="AD109" s="20" t="s">
        <v>224</v>
      </c>
      <c r="AE109" s="20">
        <v>-4.0867282899999999</v>
      </c>
      <c r="AF109" s="20">
        <v>-5.22260598</v>
      </c>
      <c r="AG109" s="20">
        <v>-1.1358776900000001</v>
      </c>
      <c r="AH109" s="20">
        <v>370</v>
      </c>
      <c r="AI109" s="20">
        <v>1351</v>
      </c>
      <c r="AJ109" s="20">
        <v>59.91151361</v>
      </c>
      <c r="AK109" s="20">
        <v>101.83669999999999</v>
      </c>
      <c r="AL109" s="20">
        <v>33.30862209</v>
      </c>
      <c r="AM109" s="20">
        <v>4.2518000000000002</v>
      </c>
      <c r="AN109" s="20">
        <v>26.60289152</v>
      </c>
      <c r="AO109" s="20">
        <v>34.078699999999998</v>
      </c>
    </row>
    <row r="110" spans="1:41" x14ac:dyDescent="0.25">
      <c r="A110" s="9" t="str">
        <f t="shared" si="9"/>
        <v>南區</v>
      </c>
      <c r="B110" s="9" t="s">
        <v>356</v>
      </c>
      <c r="C110" s="9" t="s">
        <v>225</v>
      </c>
      <c r="D110" s="9" t="s">
        <v>226</v>
      </c>
      <c r="E110" s="10">
        <v>-1.93756799</v>
      </c>
      <c r="F110" s="10">
        <v>-0.13821932000000001</v>
      </c>
      <c r="G110" s="10">
        <v>1.7993486700000001</v>
      </c>
      <c r="H110" s="29">
        <v>243</v>
      </c>
      <c r="I110" s="29">
        <v>957</v>
      </c>
      <c r="J110" s="10">
        <v>40.035075450000001</v>
      </c>
      <c r="K110" s="10">
        <v>77.185699999999997</v>
      </c>
      <c r="L110" s="10">
        <v>23.422108009999999</v>
      </c>
      <c r="M110" s="10">
        <v>2.6488</v>
      </c>
      <c r="N110" s="10">
        <v>16.612967439999998</v>
      </c>
      <c r="O110" s="10">
        <v>23.669599999999999</v>
      </c>
      <c r="P110" s="3">
        <v>4</v>
      </c>
      <c r="Q110" s="3">
        <v>2</v>
      </c>
      <c r="X110" s="20">
        <v>108</v>
      </c>
      <c r="Y110" s="20" t="s">
        <v>358</v>
      </c>
      <c r="Z110" s="20" t="s">
        <v>197</v>
      </c>
      <c r="AA110" s="20" t="s">
        <v>347</v>
      </c>
      <c r="AB110" s="20" t="s">
        <v>356</v>
      </c>
      <c r="AC110" s="20" t="s">
        <v>225</v>
      </c>
      <c r="AD110" s="20" t="s">
        <v>226</v>
      </c>
      <c r="AE110" s="20">
        <v>-1.93756799</v>
      </c>
      <c r="AF110" s="20">
        <v>-0.13821932000000001</v>
      </c>
      <c r="AG110" s="20">
        <v>1.7993486700000001</v>
      </c>
      <c r="AH110" s="20">
        <v>243</v>
      </c>
      <c r="AI110" s="20">
        <v>957</v>
      </c>
      <c r="AJ110" s="20">
        <v>40.035075450000001</v>
      </c>
      <c r="AK110" s="20">
        <v>77.185699999999997</v>
      </c>
      <c r="AL110" s="20">
        <v>23.422108009999999</v>
      </c>
      <c r="AM110" s="20">
        <v>2.6488</v>
      </c>
      <c r="AN110" s="20">
        <v>16.612967439999998</v>
      </c>
      <c r="AO110" s="20">
        <v>23.669599999999999</v>
      </c>
    </row>
    <row r="111" spans="1:41" x14ac:dyDescent="0.25">
      <c r="A111" s="9" t="str">
        <f t="shared" si="9"/>
        <v>南區</v>
      </c>
      <c r="B111" s="9" t="s">
        <v>356</v>
      </c>
      <c r="C111" s="9" t="s">
        <v>227</v>
      </c>
      <c r="D111" s="9" t="s">
        <v>228</v>
      </c>
      <c r="E111" s="10">
        <v>2.0958285700000001</v>
      </c>
      <c r="F111" s="10">
        <v>2.3441711399999998</v>
      </c>
      <c r="G111" s="10">
        <v>0.44773018999999997</v>
      </c>
      <c r="H111" s="29">
        <v>154</v>
      </c>
      <c r="I111" s="29">
        <v>858</v>
      </c>
      <c r="J111" s="10">
        <v>41.338352870000001</v>
      </c>
      <c r="K111" s="10">
        <v>62.753399999999999</v>
      </c>
      <c r="L111" s="10">
        <v>19.498013419999999</v>
      </c>
      <c r="M111" s="10">
        <v>3.3374000000000001</v>
      </c>
      <c r="N111" s="10">
        <v>21.840339449999998</v>
      </c>
      <c r="O111" s="10">
        <v>25.8264</v>
      </c>
      <c r="P111" s="3">
        <v>4</v>
      </c>
      <c r="Q111" s="3">
        <v>2</v>
      </c>
      <c r="X111" s="20">
        <v>109</v>
      </c>
      <c r="Y111" s="20" t="s">
        <v>358</v>
      </c>
      <c r="Z111" s="20" t="s">
        <v>197</v>
      </c>
      <c r="AA111" s="20" t="s">
        <v>347</v>
      </c>
      <c r="AB111" s="20" t="s">
        <v>356</v>
      </c>
      <c r="AC111" s="20" t="s">
        <v>227</v>
      </c>
      <c r="AD111" s="20" t="s">
        <v>228</v>
      </c>
      <c r="AE111" s="20">
        <v>2.0958285700000001</v>
      </c>
      <c r="AF111" s="20">
        <v>2.3441711399999998</v>
      </c>
      <c r="AG111" s="20">
        <v>0.44773018999999997</v>
      </c>
      <c r="AH111" s="20">
        <v>154</v>
      </c>
      <c r="AI111" s="20">
        <v>858</v>
      </c>
      <c r="AJ111" s="20">
        <v>41.338352870000001</v>
      </c>
      <c r="AK111" s="20">
        <v>62.753399999999999</v>
      </c>
      <c r="AL111" s="20">
        <v>19.498013419999999</v>
      </c>
      <c r="AM111" s="20">
        <v>3.3374000000000001</v>
      </c>
      <c r="AN111" s="20">
        <v>21.840339449999998</v>
      </c>
      <c r="AO111" s="20">
        <v>25.8264</v>
      </c>
    </row>
    <row r="112" spans="1:41" x14ac:dyDescent="0.25">
      <c r="A112" s="9" t="str">
        <f t="shared" si="9"/>
        <v>南區</v>
      </c>
      <c r="B112" s="9" t="s">
        <v>356</v>
      </c>
      <c r="C112" s="9" t="s">
        <v>229</v>
      </c>
      <c r="D112" s="9" t="s">
        <v>230</v>
      </c>
      <c r="E112" s="10">
        <v>0.41710999999999998</v>
      </c>
      <c r="F112" s="10">
        <v>0.73873</v>
      </c>
      <c r="G112" s="10">
        <v>0.32162000000000002</v>
      </c>
      <c r="H112" s="29">
        <v>118</v>
      </c>
      <c r="I112" s="29">
        <v>591</v>
      </c>
      <c r="J112" s="10">
        <v>22.141364939999999</v>
      </c>
      <c r="K112" s="10">
        <v>57.145800000000001</v>
      </c>
      <c r="L112" s="10">
        <v>11.50054252</v>
      </c>
      <c r="M112" s="10">
        <v>1.7979000000000001</v>
      </c>
      <c r="N112" s="10">
        <v>10.640822419999999</v>
      </c>
      <c r="O112" s="10">
        <v>12.5482</v>
      </c>
      <c r="P112" s="3">
        <v>4</v>
      </c>
      <c r="Q112" s="3">
        <v>2</v>
      </c>
      <c r="X112" s="20">
        <v>110</v>
      </c>
      <c r="Y112" s="20" t="s">
        <v>358</v>
      </c>
      <c r="Z112" s="20" t="s">
        <v>197</v>
      </c>
      <c r="AA112" s="20" t="s">
        <v>347</v>
      </c>
      <c r="AB112" s="20" t="s">
        <v>356</v>
      </c>
      <c r="AC112" s="20" t="s">
        <v>229</v>
      </c>
      <c r="AD112" s="20" t="s">
        <v>230</v>
      </c>
      <c r="AE112" s="20">
        <v>0.41710999999999998</v>
      </c>
      <c r="AF112" s="20">
        <v>0.73873</v>
      </c>
      <c r="AG112" s="20">
        <v>0.32162000000000002</v>
      </c>
      <c r="AH112" s="20">
        <v>118</v>
      </c>
      <c r="AI112" s="20">
        <v>591</v>
      </c>
      <c r="AJ112" s="20">
        <v>22.141364939999999</v>
      </c>
      <c r="AK112" s="20">
        <v>57.145800000000001</v>
      </c>
      <c r="AL112" s="20">
        <v>11.50054252</v>
      </c>
      <c r="AM112" s="20">
        <v>1.7979000000000001</v>
      </c>
      <c r="AN112" s="20">
        <v>10.640822419999999</v>
      </c>
      <c r="AO112" s="20">
        <v>12.5482</v>
      </c>
    </row>
    <row r="113" spans="1:41" x14ac:dyDescent="0.25">
      <c r="A113" s="9" t="str">
        <f t="shared" si="9"/>
        <v>南區</v>
      </c>
      <c r="B113" s="9" t="s">
        <v>356</v>
      </c>
      <c r="C113" s="9" t="s">
        <v>231</v>
      </c>
      <c r="D113" s="9" t="s">
        <v>232</v>
      </c>
      <c r="E113" s="10">
        <v>0.41388999999999998</v>
      </c>
      <c r="F113" s="10">
        <v>0.49592000000000003</v>
      </c>
      <c r="G113" s="10">
        <v>8.2030000000000006E-2</v>
      </c>
      <c r="H113" s="29">
        <v>75</v>
      </c>
      <c r="I113" s="29">
        <v>438</v>
      </c>
      <c r="J113" s="10">
        <v>13.04895752</v>
      </c>
      <c r="K113" s="10">
        <v>34.879399999999997</v>
      </c>
      <c r="L113" s="10">
        <v>6.5858908600000001</v>
      </c>
      <c r="M113" s="10">
        <v>1.155</v>
      </c>
      <c r="N113" s="10">
        <v>6.46306666</v>
      </c>
      <c r="O113" s="10">
        <v>9.4977</v>
      </c>
      <c r="P113" s="3">
        <v>4</v>
      </c>
      <c r="Q113" s="3">
        <v>2</v>
      </c>
      <c r="X113" s="20">
        <v>111</v>
      </c>
      <c r="Y113" s="20" t="s">
        <v>358</v>
      </c>
      <c r="Z113" s="20" t="s">
        <v>197</v>
      </c>
      <c r="AA113" s="20" t="s">
        <v>347</v>
      </c>
      <c r="AB113" s="20" t="s">
        <v>356</v>
      </c>
      <c r="AC113" s="20" t="s">
        <v>231</v>
      </c>
      <c r="AD113" s="20" t="s">
        <v>232</v>
      </c>
      <c r="AE113" s="20">
        <v>0.41388999999999998</v>
      </c>
      <c r="AF113" s="20">
        <v>0.49592000000000003</v>
      </c>
      <c r="AG113" s="20">
        <v>8.2030000000000006E-2</v>
      </c>
      <c r="AH113" s="20">
        <v>75</v>
      </c>
      <c r="AI113" s="20">
        <v>438</v>
      </c>
      <c r="AJ113" s="20">
        <v>13.04895752</v>
      </c>
      <c r="AK113" s="20">
        <v>34.879399999999997</v>
      </c>
      <c r="AL113" s="20">
        <v>6.5858908600000001</v>
      </c>
      <c r="AM113" s="20">
        <v>1.155</v>
      </c>
      <c r="AN113" s="20">
        <v>6.46306666</v>
      </c>
      <c r="AO113" s="20">
        <v>9.4977</v>
      </c>
    </row>
    <row r="114" spans="1:41" x14ac:dyDescent="0.25">
      <c r="A114" s="9" t="str">
        <f t="shared" si="9"/>
        <v>南區</v>
      </c>
      <c r="B114" s="9" t="s">
        <v>356</v>
      </c>
      <c r="C114" s="9" t="s">
        <v>233</v>
      </c>
      <c r="D114" s="9" t="s">
        <v>234</v>
      </c>
      <c r="E114" s="10">
        <v>-1.8929999999999999E-2</v>
      </c>
      <c r="F114" s="10">
        <v>-1.5E-3</v>
      </c>
      <c r="G114" s="10">
        <v>1.7430000000000001E-2</v>
      </c>
      <c r="H114" s="29">
        <v>91</v>
      </c>
      <c r="I114" s="29">
        <v>470</v>
      </c>
      <c r="J114" s="10">
        <v>12.417192030000001</v>
      </c>
      <c r="K114" s="10">
        <v>35.587800000000001</v>
      </c>
      <c r="L114" s="10">
        <v>7.74212407</v>
      </c>
      <c r="M114" s="10">
        <v>0.86639999999999995</v>
      </c>
      <c r="N114" s="10">
        <v>4.6750679599999998</v>
      </c>
      <c r="O114" s="10">
        <v>6.5731000000000002</v>
      </c>
      <c r="P114" s="3">
        <v>4</v>
      </c>
      <c r="Q114" s="3">
        <v>3</v>
      </c>
      <c r="X114" s="20">
        <v>112</v>
      </c>
      <c r="Y114" s="20" t="s">
        <v>358</v>
      </c>
      <c r="Z114" s="20" t="s">
        <v>197</v>
      </c>
      <c r="AA114" s="20" t="s">
        <v>347</v>
      </c>
      <c r="AB114" s="20" t="s">
        <v>356</v>
      </c>
      <c r="AC114" s="20" t="s">
        <v>233</v>
      </c>
      <c r="AD114" s="20" t="s">
        <v>234</v>
      </c>
      <c r="AE114" s="20">
        <v>-1.8929999999999999E-2</v>
      </c>
      <c r="AF114" s="20">
        <v>-1.5E-3</v>
      </c>
      <c r="AG114" s="20">
        <v>1.7430000000000001E-2</v>
      </c>
      <c r="AH114" s="20">
        <v>91</v>
      </c>
      <c r="AI114" s="20">
        <v>470</v>
      </c>
      <c r="AJ114" s="20">
        <v>12.417192030000001</v>
      </c>
      <c r="AK114" s="20">
        <v>35.587800000000001</v>
      </c>
      <c r="AL114" s="20">
        <v>7.74212407</v>
      </c>
      <c r="AM114" s="20">
        <v>0.86639999999999995</v>
      </c>
      <c r="AN114" s="20">
        <v>4.6750679599999998</v>
      </c>
      <c r="AO114" s="20">
        <v>6.5731000000000002</v>
      </c>
    </row>
    <row r="115" spans="1:41" x14ac:dyDescent="0.25">
      <c r="A115" s="9" t="str">
        <f t="shared" si="9"/>
        <v>南區</v>
      </c>
      <c r="B115" s="9" t="s">
        <v>357</v>
      </c>
      <c r="C115" s="9" t="s">
        <v>235</v>
      </c>
      <c r="D115" s="9" t="s">
        <v>236</v>
      </c>
      <c r="E115" s="10">
        <v>-7.1093890000000007E-2</v>
      </c>
      <c r="F115" s="10">
        <v>-7.8772339999999996E-2</v>
      </c>
      <c r="G115" s="10">
        <v>-7.6784499999999999E-3</v>
      </c>
      <c r="H115" s="29">
        <v>39</v>
      </c>
      <c r="I115" s="29">
        <v>388</v>
      </c>
      <c r="J115" s="10">
        <v>5.5475303499999997</v>
      </c>
      <c r="K115" s="10">
        <v>14.3744</v>
      </c>
      <c r="L115" s="10">
        <v>2.7330048699999998</v>
      </c>
      <c r="M115" s="10">
        <v>0.47899999999999998</v>
      </c>
      <c r="N115" s="10">
        <v>2.8145254799999999</v>
      </c>
      <c r="O115" s="10">
        <v>8.2638999999999996</v>
      </c>
      <c r="P115" s="3">
        <v>4</v>
      </c>
      <c r="Q115" s="3">
        <v>3</v>
      </c>
      <c r="X115" s="20">
        <v>113</v>
      </c>
      <c r="Y115" s="20" t="s">
        <v>358</v>
      </c>
      <c r="Z115" s="20" t="s">
        <v>197</v>
      </c>
      <c r="AA115" s="20" t="s">
        <v>348</v>
      </c>
      <c r="AB115" s="20" t="s">
        <v>357</v>
      </c>
      <c r="AC115" s="20" t="s">
        <v>235</v>
      </c>
      <c r="AD115" s="20" t="s">
        <v>236</v>
      </c>
      <c r="AE115" s="20">
        <v>-7.1093890000000007E-2</v>
      </c>
      <c r="AF115" s="20">
        <v>-7.8772339999999996E-2</v>
      </c>
      <c r="AG115" s="20">
        <v>-7.6784499999999999E-3</v>
      </c>
      <c r="AH115" s="20">
        <v>39</v>
      </c>
      <c r="AI115" s="20">
        <v>388</v>
      </c>
      <c r="AJ115" s="20">
        <v>5.5475303499999997</v>
      </c>
      <c r="AK115" s="20">
        <v>14.3744</v>
      </c>
      <c r="AL115" s="20">
        <v>2.7330048699999998</v>
      </c>
      <c r="AM115" s="20">
        <v>0.47899999999999998</v>
      </c>
      <c r="AN115" s="20">
        <v>2.8145254799999999</v>
      </c>
      <c r="AO115" s="20">
        <v>8.2638999999999996</v>
      </c>
    </row>
    <row r="116" spans="1:41" x14ac:dyDescent="0.25">
      <c r="A116" s="9" t="str">
        <f t="shared" si="9"/>
        <v>南區</v>
      </c>
      <c r="B116" s="9" t="s">
        <v>357</v>
      </c>
      <c r="C116" s="9" t="s">
        <v>237</v>
      </c>
      <c r="D116" s="9" t="s">
        <v>238</v>
      </c>
      <c r="E116" s="10">
        <v>-9.9527679999999993E-2</v>
      </c>
      <c r="F116" s="10">
        <v>0.20637726000000001</v>
      </c>
      <c r="G116" s="10">
        <v>0.30590494000000001</v>
      </c>
      <c r="H116" s="29">
        <v>67</v>
      </c>
      <c r="I116" s="29">
        <v>301</v>
      </c>
      <c r="J116" s="10">
        <v>8.7950400399999999</v>
      </c>
      <c r="K116" s="10">
        <v>25.340499999999999</v>
      </c>
      <c r="L116" s="10">
        <v>5.4013119200000004</v>
      </c>
      <c r="M116" s="10">
        <v>0.63019999999999998</v>
      </c>
      <c r="N116" s="10">
        <v>3.39372812</v>
      </c>
      <c r="O116" s="10">
        <v>7.5480999999999998</v>
      </c>
      <c r="P116" s="3">
        <v>4</v>
      </c>
      <c r="Q116" s="3">
        <v>3</v>
      </c>
      <c r="X116" s="20">
        <v>114</v>
      </c>
      <c r="Y116" s="20" t="s">
        <v>358</v>
      </c>
      <c r="Z116" s="20" t="s">
        <v>197</v>
      </c>
      <c r="AA116" s="20" t="s">
        <v>348</v>
      </c>
      <c r="AB116" s="20" t="s">
        <v>357</v>
      </c>
      <c r="AC116" s="20" t="s">
        <v>237</v>
      </c>
      <c r="AD116" s="20" t="s">
        <v>238</v>
      </c>
      <c r="AE116" s="20">
        <v>-9.9527679999999993E-2</v>
      </c>
      <c r="AF116" s="20">
        <v>0.20637726000000001</v>
      </c>
      <c r="AG116" s="20">
        <v>0.30590494000000001</v>
      </c>
      <c r="AH116" s="20">
        <v>67</v>
      </c>
      <c r="AI116" s="20">
        <v>301</v>
      </c>
      <c r="AJ116" s="20">
        <v>8.7950400399999999</v>
      </c>
      <c r="AK116" s="20">
        <v>25.340499999999999</v>
      </c>
      <c r="AL116" s="20">
        <v>5.4013119200000004</v>
      </c>
      <c r="AM116" s="20">
        <v>0.63019999999999998</v>
      </c>
      <c r="AN116" s="20">
        <v>3.39372812</v>
      </c>
      <c r="AO116" s="20">
        <v>7.5480999999999998</v>
      </c>
    </row>
    <row r="117" spans="1:41" x14ac:dyDescent="0.25">
      <c r="A117" s="9" t="str">
        <f t="shared" si="9"/>
        <v>南區</v>
      </c>
      <c r="B117" s="9" t="s">
        <v>357</v>
      </c>
      <c r="C117" s="9" t="s">
        <v>239</v>
      </c>
      <c r="D117" s="9" t="s">
        <v>240</v>
      </c>
      <c r="E117" s="10">
        <v>7.4912019999999996E-2</v>
      </c>
      <c r="F117" s="10">
        <v>0.16074588000000001</v>
      </c>
      <c r="G117" s="10">
        <v>8.5833859999999998E-2</v>
      </c>
      <c r="H117" s="29">
        <v>40</v>
      </c>
      <c r="I117" s="29">
        <v>627</v>
      </c>
      <c r="J117" s="10">
        <v>6.33411802</v>
      </c>
      <c r="K117" s="10">
        <v>19.6919</v>
      </c>
      <c r="L117" s="10">
        <v>3.0369845299999998</v>
      </c>
      <c r="M117" s="10">
        <v>0.51239999999999997</v>
      </c>
      <c r="N117" s="10">
        <v>3.2971334900000002</v>
      </c>
      <c r="O117" s="10">
        <v>11.2988</v>
      </c>
      <c r="P117" s="3">
        <v>4</v>
      </c>
      <c r="Q117" s="3">
        <v>3</v>
      </c>
      <c r="X117" s="20">
        <v>115</v>
      </c>
      <c r="Y117" s="20" t="s">
        <v>358</v>
      </c>
      <c r="Z117" s="20" t="s">
        <v>197</v>
      </c>
      <c r="AA117" s="20" t="s">
        <v>348</v>
      </c>
      <c r="AB117" s="20" t="s">
        <v>357</v>
      </c>
      <c r="AC117" s="20" t="s">
        <v>239</v>
      </c>
      <c r="AD117" s="20" t="s">
        <v>240</v>
      </c>
      <c r="AE117" s="20">
        <v>7.4912019999999996E-2</v>
      </c>
      <c r="AF117" s="20">
        <v>0.16074588000000001</v>
      </c>
      <c r="AG117" s="20">
        <v>8.5833859999999998E-2</v>
      </c>
      <c r="AH117" s="20">
        <v>40</v>
      </c>
      <c r="AI117" s="20">
        <v>627</v>
      </c>
      <c r="AJ117" s="20">
        <v>6.33411802</v>
      </c>
      <c r="AK117" s="20">
        <v>19.6919</v>
      </c>
      <c r="AL117" s="20">
        <v>3.0369845299999998</v>
      </c>
      <c r="AM117" s="20">
        <v>0.51239999999999997</v>
      </c>
      <c r="AN117" s="20">
        <v>3.2971334900000002</v>
      </c>
      <c r="AO117" s="20">
        <v>11.2988</v>
      </c>
    </row>
    <row r="118" spans="1:41" x14ac:dyDescent="0.25">
      <c r="A118" s="9" t="str">
        <f t="shared" si="9"/>
        <v>南區</v>
      </c>
      <c r="B118" s="9" t="s">
        <v>357</v>
      </c>
      <c r="C118" s="9" t="s">
        <v>241</v>
      </c>
      <c r="D118" s="9" t="s">
        <v>242</v>
      </c>
      <c r="E118" s="10">
        <v>0.72071675000000002</v>
      </c>
      <c r="F118" s="10">
        <v>0.72877208000000004</v>
      </c>
      <c r="G118" s="10">
        <v>7.1606749999999997E-2</v>
      </c>
      <c r="H118" s="29">
        <v>52</v>
      </c>
      <c r="I118" s="29">
        <v>258</v>
      </c>
      <c r="J118" s="10">
        <v>13.36262432</v>
      </c>
      <c r="K118" s="10">
        <v>37.5749</v>
      </c>
      <c r="L118" s="10">
        <v>7.9484806099999998</v>
      </c>
      <c r="M118" s="10">
        <v>0.93630000000000002</v>
      </c>
      <c r="N118" s="10">
        <v>5.4141437100000003</v>
      </c>
      <c r="O118" s="10">
        <v>7.7297000000000002</v>
      </c>
      <c r="P118" s="3">
        <v>4</v>
      </c>
      <c r="Q118" s="3">
        <v>3</v>
      </c>
      <c r="X118" s="20">
        <v>116</v>
      </c>
      <c r="Y118" s="20" t="s">
        <v>358</v>
      </c>
      <c r="Z118" s="20" t="s">
        <v>197</v>
      </c>
      <c r="AA118" s="20" t="s">
        <v>348</v>
      </c>
      <c r="AB118" s="20" t="s">
        <v>357</v>
      </c>
      <c r="AC118" s="20" t="s">
        <v>241</v>
      </c>
      <c r="AD118" s="20" t="s">
        <v>242</v>
      </c>
      <c r="AE118" s="20">
        <v>0.72071675000000002</v>
      </c>
      <c r="AF118" s="20">
        <v>0.72877208000000004</v>
      </c>
      <c r="AG118" s="20">
        <v>7.1606749999999997E-2</v>
      </c>
      <c r="AH118" s="20">
        <v>52</v>
      </c>
      <c r="AI118" s="20">
        <v>258</v>
      </c>
      <c r="AJ118" s="20">
        <v>13.36262432</v>
      </c>
      <c r="AK118" s="20">
        <v>37.5749</v>
      </c>
      <c r="AL118" s="20">
        <v>7.9484806099999998</v>
      </c>
      <c r="AM118" s="20">
        <v>0.93630000000000002</v>
      </c>
      <c r="AN118" s="20">
        <v>5.4141437100000003</v>
      </c>
      <c r="AO118" s="20">
        <v>7.7297000000000002</v>
      </c>
    </row>
    <row r="119" spans="1:41" x14ac:dyDescent="0.25">
      <c r="A119" s="9" t="str">
        <f t="shared" si="9"/>
        <v>南區</v>
      </c>
      <c r="B119" s="9" t="s">
        <v>357</v>
      </c>
      <c r="C119" s="9" t="s">
        <v>243</v>
      </c>
      <c r="D119" s="9" t="s">
        <v>244</v>
      </c>
      <c r="E119" s="10">
        <v>3.9768400000000002</v>
      </c>
      <c r="F119" s="10">
        <v>3.98001</v>
      </c>
      <c r="G119" s="10">
        <v>3.1700000000000001E-3</v>
      </c>
      <c r="H119" s="29">
        <v>45</v>
      </c>
      <c r="I119" s="29">
        <v>346</v>
      </c>
      <c r="J119" s="10">
        <v>12.36653935</v>
      </c>
      <c r="K119" s="10">
        <v>43.117600000000003</v>
      </c>
      <c r="L119" s="10">
        <v>9.24049868</v>
      </c>
      <c r="M119" s="10">
        <v>0.54549999999999998</v>
      </c>
      <c r="N119" s="10">
        <v>3.1260406700000001</v>
      </c>
      <c r="O119" s="10">
        <v>4.5576999999999996</v>
      </c>
      <c r="P119" s="3">
        <v>5</v>
      </c>
      <c r="Q119" s="3">
        <v>1</v>
      </c>
      <c r="X119" s="20">
        <v>117</v>
      </c>
      <c r="Y119" s="20" t="s">
        <v>358</v>
      </c>
      <c r="Z119" s="20" t="s">
        <v>197</v>
      </c>
      <c r="AA119" s="20" t="s">
        <v>348</v>
      </c>
      <c r="AB119" s="20" t="s">
        <v>357</v>
      </c>
      <c r="AC119" s="20" t="s">
        <v>243</v>
      </c>
      <c r="AD119" s="20" t="s">
        <v>244</v>
      </c>
      <c r="AE119" s="20">
        <v>3.9768400000000002</v>
      </c>
      <c r="AF119" s="20">
        <v>3.98001</v>
      </c>
      <c r="AG119" s="20">
        <v>3.1700000000000001E-3</v>
      </c>
      <c r="AH119" s="20">
        <v>45</v>
      </c>
      <c r="AI119" s="20">
        <v>346</v>
      </c>
      <c r="AJ119" s="20">
        <v>12.36653935</v>
      </c>
      <c r="AK119" s="20">
        <v>43.117600000000003</v>
      </c>
      <c r="AL119" s="20">
        <v>9.24049868</v>
      </c>
      <c r="AM119" s="20">
        <v>0.54549999999999998</v>
      </c>
      <c r="AN119" s="20">
        <v>3.1260406700000001</v>
      </c>
      <c r="AO119" s="20">
        <v>4.5576999999999996</v>
      </c>
    </row>
    <row r="120" spans="1:41" x14ac:dyDescent="0.25">
      <c r="A120" s="9" t="str">
        <f t="shared" ref="A120:A152" si="10">Z120</f>
        <v>高屏</v>
      </c>
      <c r="B120" s="9" t="s">
        <v>355</v>
      </c>
      <c r="C120" s="9" t="s">
        <v>246</v>
      </c>
      <c r="D120" s="9" t="s">
        <v>247</v>
      </c>
      <c r="E120" s="10">
        <v>-1.79002266</v>
      </c>
      <c r="F120" s="10">
        <v>2.4455385999999999</v>
      </c>
      <c r="G120" s="10">
        <v>4.2355612599999999</v>
      </c>
      <c r="H120" s="29">
        <v>622</v>
      </c>
      <c r="I120" s="29">
        <v>1426</v>
      </c>
      <c r="J120" s="10">
        <v>76.137404810000007</v>
      </c>
      <c r="K120" s="10">
        <v>103.94759999999999</v>
      </c>
      <c r="L120" s="10">
        <v>36.602520419999998</v>
      </c>
      <c r="M120" s="10">
        <v>4.6840999999999999</v>
      </c>
      <c r="N120" s="10">
        <v>39.534884390000002</v>
      </c>
      <c r="O120" s="10">
        <v>40.573599999999999</v>
      </c>
      <c r="P120" s="3">
        <v>5</v>
      </c>
      <c r="Q120" s="3">
        <v>1</v>
      </c>
      <c r="X120" s="20">
        <v>118</v>
      </c>
      <c r="Y120" s="20" t="s">
        <v>359</v>
      </c>
      <c r="Z120" s="20" t="s">
        <v>245</v>
      </c>
      <c r="AA120" s="20" t="s">
        <v>346</v>
      </c>
      <c r="AB120" s="20" t="s">
        <v>355</v>
      </c>
      <c r="AC120" s="20" t="s">
        <v>246</v>
      </c>
      <c r="AD120" s="20" t="s">
        <v>247</v>
      </c>
      <c r="AE120" s="20">
        <v>-1.79002266</v>
      </c>
      <c r="AF120" s="20">
        <v>2.4455385999999999</v>
      </c>
      <c r="AG120" s="20">
        <v>4.2355612599999999</v>
      </c>
      <c r="AH120" s="20">
        <v>622</v>
      </c>
      <c r="AI120" s="20">
        <v>1426</v>
      </c>
      <c r="AJ120" s="20">
        <v>76.137404810000007</v>
      </c>
      <c r="AK120" s="20">
        <v>103.94759999999999</v>
      </c>
      <c r="AL120" s="20">
        <v>36.602520419999998</v>
      </c>
      <c r="AM120" s="20">
        <v>4.6840999999999999</v>
      </c>
      <c r="AN120" s="20">
        <v>39.534884390000002</v>
      </c>
      <c r="AO120" s="20">
        <v>40.573599999999999</v>
      </c>
    </row>
    <row r="121" spans="1:41" x14ac:dyDescent="0.25">
      <c r="A121" s="9" t="str">
        <f t="shared" si="10"/>
        <v>高屏</v>
      </c>
      <c r="B121" s="9" t="s">
        <v>355</v>
      </c>
      <c r="C121" s="9" t="s">
        <v>248</v>
      </c>
      <c r="D121" s="9" t="s">
        <v>249</v>
      </c>
      <c r="E121" s="10">
        <v>3.36410908</v>
      </c>
      <c r="F121" s="10">
        <v>49.779323679999997</v>
      </c>
      <c r="G121" s="10">
        <v>46.415214599999999</v>
      </c>
      <c r="H121" s="29">
        <v>948</v>
      </c>
      <c r="I121" s="29">
        <v>2596</v>
      </c>
      <c r="J121" s="10">
        <v>142.65011580000001</v>
      </c>
      <c r="K121" s="10">
        <v>209.2739</v>
      </c>
      <c r="L121" s="10">
        <v>75.371747290000002</v>
      </c>
      <c r="M121" s="10">
        <v>7.7371999999999996</v>
      </c>
      <c r="N121" s="10">
        <v>67.278368510000007</v>
      </c>
      <c r="O121" s="10">
        <v>79.760900000000007</v>
      </c>
      <c r="P121" s="3">
        <v>5</v>
      </c>
      <c r="Q121" s="3">
        <v>1</v>
      </c>
      <c r="X121" s="20">
        <v>119</v>
      </c>
      <c r="Y121" s="20" t="s">
        <v>359</v>
      </c>
      <c r="Z121" s="20" t="s">
        <v>245</v>
      </c>
      <c r="AA121" s="20" t="s">
        <v>346</v>
      </c>
      <c r="AB121" s="20" t="s">
        <v>355</v>
      </c>
      <c r="AC121" s="20" t="s">
        <v>248</v>
      </c>
      <c r="AD121" s="20" t="s">
        <v>249</v>
      </c>
      <c r="AE121" s="20">
        <v>3.36410908</v>
      </c>
      <c r="AF121" s="20">
        <v>49.779323679999997</v>
      </c>
      <c r="AG121" s="20">
        <v>46.415214599999999</v>
      </c>
      <c r="AH121" s="20">
        <v>948</v>
      </c>
      <c r="AI121" s="20">
        <v>2596</v>
      </c>
      <c r="AJ121" s="20">
        <v>142.65011580000001</v>
      </c>
      <c r="AK121" s="20">
        <v>209.2739</v>
      </c>
      <c r="AL121" s="20">
        <v>75.371747290000002</v>
      </c>
      <c r="AM121" s="20">
        <v>7.7371999999999996</v>
      </c>
      <c r="AN121" s="20">
        <v>67.278368510000007</v>
      </c>
      <c r="AO121" s="20">
        <v>79.760900000000007</v>
      </c>
    </row>
    <row r="122" spans="1:41" x14ac:dyDescent="0.25">
      <c r="A122" s="9" t="str">
        <f t="shared" si="10"/>
        <v>高屏</v>
      </c>
      <c r="B122" s="9" t="s">
        <v>355</v>
      </c>
      <c r="C122" s="9" t="s">
        <v>250</v>
      </c>
      <c r="D122" s="9" t="s">
        <v>251</v>
      </c>
      <c r="E122" s="10">
        <v>8.1008766100000003</v>
      </c>
      <c r="F122" s="10">
        <v>6.9287888300000002</v>
      </c>
      <c r="G122" s="10">
        <v>-1.17208778</v>
      </c>
      <c r="H122" s="29">
        <v>806</v>
      </c>
      <c r="I122" s="29">
        <v>1642</v>
      </c>
      <c r="J122" s="10">
        <v>95.893957180000001</v>
      </c>
      <c r="K122" s="10">
        <v>134.3366</v>
      </c>
      <c r="L122" s="10">
        <v>49.858168990000003</v>
      </c>
      <c r="M122" s="10">
        <v>5.9273999999999996</v>
      </c>
      <c r="N122" s="10">
        <v>46.035788189999998</v>
      </c>
      <c r="O122" s="10">
        <v>47.661900000000003</v>
      </c>
      <c r="P122" s="3">
        <v>5</v>
      </c>
      <c r="Q122" s="3">
        <v>2</v>
      </c>
      <c r="X122" s="20">
        <v>120</v>
      </c>
      <c r="Y122" s="20" t="s">
        <v>359</v>
      </c>
      <c r="Z122" s="20" t="s">
        <v>245</v>
      </c>
      <c r="AA122" s="20" t="s">
        <v>346</v>
      </c>
      <c r="AB122" s="20" t="s">
        <v>355</v>
      </c>
      <c r="AC122" s="20" t="s">
        <v>250</v>
      </c>
      <c r="AD122" s="20" t="s">
        <v>251</v>
      </c>
      <c r="AE122" s="20">
        <v>8.1008766100000003</v>
      </c>
      <c r="AF122" s="20">
        <v>6.9287888300000002</v>
      </c>
      <c r="AG122" s="20">
        <v>-1.17208778</v>
      </c>
      <c r="AH122" s="20">
        <v>806</v>
      </c>
      <c r="AI122" s="20">
        <v>1642</v>
      </c>
      <c r="AJ122" s="20">
        <v>95.893957180000001</v>
      </c>
      <c r="AK122" s="20">
        <v>134.3366</v>
      </c>
      <c r="AL122" s="20">
        <v>49.858168990000003</v>
      </c>
      <c r="AM122" s="20">
        <v>5.9273999999999996</v>
      </c>
      <c r="AN122" s="20">
        <v>46.035788189999998</v>
      </c>
      <c r="AO122" s="20">
        <v>47.661900000000003</v>
      </c>
    </row>
    <row r="123" spans="1:41" x14ac:dyDescent="0.25">
      <c r="A123" s="9" t="str">
        <f t="shared" si="10"/>
        <v>高屏</v>
      </c>
      <c r="B123" s="9" t="s">
        <v>356</v>
      </c>
      <c r="C123" s="9" t="s">
        <v>252</v>
      </c>
      <c r="D123" s="9" t="s">
        <v>253</v>
      </c>
      <c r="E123" s="10">
        <v>0.33667999999999998</v>
      </c>
      <c r="F123" s="10">
        <v>0.37076999999999999</v>
      </c>
      <c r="G123" s="10">
        <v>3.4099999999999998E-2</v>
      </c>
      <c r="H123" s="29">
        <v>72</v>
      </c>
      <c r="I123" s="29">
        <v>385</v>
      </c>
      <c r="J123" s="10">
        <v>11.491601230000001</v>
      </c>
      <c r="K123" s="10">
        <v>39.9133</v>
      </c>
      <c r="L123" s="10">
        <v>6.9769177100000004</v>
      </c>
      <c r="M123" s="10">
        <v>1.1645000000000001</v>
      </c>
      <c r="N123" s="10">
        <v>4.5146835200000002</v>
      </c>
      <c r="O123" s="10">
        <v>7.8944000000000001</v>
      </c>
      <c r="P123" s="3">
        <v>5</v>
      </c>
      <c r="Q123" s="3">
        <v>2</v>
      </c>
      <c r="X123" s="20">
        <v>121</v>
      </c>
      <c r="Y123" s="20" t="s">
        <v>359</v>
      </c>
      <c r="Z123" s="20" t="s">
        <v>245</v>
      </c>
      <c r="AA123" s="20" t="s">
        <v>347</v>
      </c>
      <c r="AB123" s="20" t="s">
        <v>356</v>
      </c>
      <c r="AC123" s="20" t="s">
        <v>252</v>
      </c>
      <c r="AD123" s="20" t="s">
        <v>253</v>
      </c>
      <c r="AE123" s="20">
        <v>0.33667999999999998</v>
      </c>
      <c r="AF123" s="20">
        <v>0.37076999999999999</v>
      </c>
      <c r="AG123" s="20">
        <v>3.4099999999999998E-2</v>
      </c>
      <c r="AH123" s="20">
        <v>72</v>
      </c>
      <c r="AI123" s="20">
        <v>385</v>
      </c>
      <c r="AJ123" s="20">
        <v>11.491601230000001</v>
      </c>
      <c r="AK123" s="20">
        <v>39.9133</v>
      </c>
      <c r="AL123" s="20">
        <v>6.9769177100000004</v>
      </c>
      <c r="AM123" s="20">
        <v>1.1645000000000001</v>
      </c>
      <c r="AN123" s="20">
        <v>4.5146835200000002</v>
      </c>
      <c r="AO123" s="20">
        <v>7.8944000000000001</v>
      </c>
    </row>
    <row r="124" spans="1:41" x14ac:dyDescent="0.25">
      <c r="A124" s="9" t="str">
        <f t="shared" si="10"/>
        <v>高屏</v>
      </c>
      <c r="B124" s="9" t="s">
        <v>356</v>
      </c>
      <c r="C124" s="9" t="s">
        <v>254</v>
      </c>
      <c r="D124" s="9" t="s">
        <v>255</v>
      </c>
      <c r="E124" s="10">
        <v>4.2454442200000004</v>
      </c>
      <c r="F124" s="10">
        <v>3.7215674600000002</v>
      </c>
      <c r="G124" s="10">
        <v>-0.52387676000000005</v>
      </c>
      <c r="H124" s="29">
        <v>101</v>
      </c>
      <c r="I124" s="29">
        <v>411</v>
      </c>
      <c r="J124" s="10">
        <v>27.82241136</v>
      </c>
      <c r="K124" s="10">
        <v>72.962599999999995</v>
      </c>
      <c r="L124" s="10">
        <v>18.225057060000001</v>
      </c>
      <c r="M124" s="10">
        <v>1.6745000000000001</v>
      </c>
      <c r="N124" s="10">
        <v>9.5973542999999992</v>
      </c>
      <c r="O124" s="10">
        <v>10.817</v>
      </c>
      <c r="P124" s="3">
        <v>5</v>
      </c>
      <c r="Q124" s="3">
        <v>2</v>
      </c>
      <c r="X124" s="20">
        <v>122</v>
      </c>
      <c r="Y124" s="20" t="s">
        <v>359</v>
      </c>
      <c r="Z124" s="20" t="s">
        <v>245</v>
      </c>
      <c r="AA124" s="20" t="s">
        <v>347</v>
      </c>
      <c r="AB124" s="20" t="s">
        <v>356</v>
      </c>
      <c r="AC124" s="20" t="s">
        <v>254</v>
      </c>
      <c r="AD124" s="20" t="s">
        <v>255</v>
      </c>
      <c r="AE124" s="20">
        <v>4.2454442200000004</v>
      </c>
      <c r="AF124" s="20">
        <v>3.7215674600000002</v>
      </c>
      <c r="AG124" s="20">
        <v>-0.52387676000000005</v>
      </c>
      <c r="AH124" s="20">
        <v>101</v>
      </c>
      <c r="AI124" s="20">
        <v>411</v>
      </c>
      <c r="AJ124" s="20">
        <v>27.82241136</v>
      </c>
      <c r="AK124" s="20">
        <v>72.962599999999995</v>
      </c>
      <c r="AL124" s="20">
        <v>18.225057060000001</v>
      </c>
      <c r="AM124" s="20">
        <v>1.6745000000000001</v>
      </c>
      <c r="AN124" s="20">
        <v>9.5973542999999992</v>
      </c>
      <c r="AO124" s="20">
        <v>10.817</v>
      </c>
    </row>
    <row r="125" spans="1:41" x14ac:dyDescent="0.25">
      <c r="A125" s="9" t="str">
        <f t="shared" si="10"/>
        <v>高屏</v>
      </c>
      <c r="B125" s="9" t="s">
        <v>356</v>
      </c>
      <c r="C125" s="9" t="s">
        <v>256</v>
      </c>
      <c r="D125" s="9" t="s">
        <v>257</v>
      </c>
      <c r="E125" s="10">
        <v>0.58138292999999996</v>
      </c>
      <c r="F125" s="10">
        <v>0.57006736000000002</v>
      </c>
      <c r="G125" s="10">
        <v>-1.131557E-2</v>
      </c>
      <c r="H125" s="29">
        <v>47</v>
      </c>
      <c r="I125" s="29">
        <v>751</v>
      </c>
      <c r="J125" s="10">
        <v>8.7457533200000004</v>
      </c>
      <c r="K125" s="10">
        <v>8.4542000000000002</v>
      </c>
      <c r="L125" s="10">
        <v>1.81110594</v>
      </c>
      <c r="M125" s="10">
        <v>0.89419999999999999</v>
      </c>
      <c r="N125" s="10">
        <v>6.9346473800000004</v>
      </c>
      <c r="O125" s="10">
        <v>35.624899999999997</v>
      </c>
      <c r="P125" s="3">
        <v>5</v>
      </c>
      <c r="Q125" s="3">
        <v>2</v>
      </c>
      <c r="X125" s="20">
        <v>123</v>
      </c>
      <c r="Y125" s="20" t="s">
        <v>359</v>
      </c>
      <c r="Z125" s="20" t="s">
        <v>245</v>
      </c>
      <c r="AA125" s="20" t="s">
        <v>347</v>
      </c>
      <c r="AB125" s="20" t="s">
        <v>356</v>
      </c>
      <c r="AC125" s="20" t="s">
        <v>256</v>
      </c>
      <c r="AD125" s="20" t="s">
        <v>257</v>
      </c>
      <c r="AE125" s="20">
        <v>0.58138292999999996</v>
      </c>
      <c r="AF125" s="20">
        <v>0.57006736000000002</v>
      </c>
      <c r="AG125" s="20">
        <v>-1.131557E-2</v>
      </c>
      <c r="AH125" s="20">
        <v>47</v>
      </c>
      <c r="AI125" s="20">
        <v>751</v>
      </c>
      <c r="AJ125" s="20">
        <v>8.7457533200000004</v>
      </c>
      <c r="AK125" s="20">
        <v>8.4542000000000002</v>
      </c>
      <c r="AL125" s="20">
        <v>1.81110594</v>
      </c>
      <c r="AM125" s="20">
        <v>0.89419999999999999</v>
      </c>
      <c r="AN125" s="20">
        <v>6.9346473800000004</v>
      </c>
      <c r="AO125" s="20">
        <v>35.624899999999997</v>
      </c>
    </row>
    <row r="126" spans="1:41" x14ac:dyDescent="0.25">
      <c r="A126" s="9" t="str">
        <f t="shared" si="10"/>
        <v>高屏</v>
      </c>
      <c r="B126" s="9" t="s">
        <v>356</v>
      </c>
      <c r="C126" s="9" t="s">
        <v>258</v>
      </c>
      <c r="D126" s="9" t="s">
        <v>259</v>
      </c>
      <c r="E126" s="10">
        <v>0.43302663000000002</v>
      </c>
      <c r="F126" s="10">
        <v>0.56591692000000005</v>
      </c>
      <c r="G126" s="10">
        <v>0.13289028999999999</v>
      </c>
      <c r="H126" s="29">
        <v>73</v>
      </c>
      <c r="I126" s="29">
        <v>407</v>
      </c>
      <c r="J126" s="10">
        <v>12.89962944</v>
      </c>
      <c r="K126" s="10">
        <v>34.282699999999998</v>
      </c>
      <c r="L126" s="10">
        <v>6.9900040800000003</v>
      </c>
      <c r="M126" s="10">
        <v>1.0334000000000001</v>
      </c>
      <c r="N126" s="10">
        <v>5.9096253599999997</v>
      </c>
      <c r="O126" s="10">
        <v>13.4872</v>
      </c>
      <c r="P126" s="3">
        <v>5</v>
      </c>
      <c r="Q126" s="3">
        <v>2</v>
      </c>
      <c r="X126" s="20">
        <v>124</v>
      </c>
      <c r="Y126" s="20" t="s">
        <v>359</v>
      </c>
      <c r="Z126" s="20" t="s">
        <v>245</v>
      </c>
      <c r="AA126" s="20" t="s">
        <v>347</v>
      </c>
      <c r="AB126" s="20" t="s">
        <v>356</v>
      </c>
      <c r="AC126" s="20" t="s">
        <v>258</v>
      </c>
      <c r="AD126" s="20" t="s">
        <v>259</v>
      </c>
      <c r="AE126" s="20">
        <v>0.43302663000000002</v>
      </c>
      <c r="AF126" s="20">
        <v>0.56591692000000005</v>
      </c>
      <c r="AG126" s="20">
        <v>0.13289028999999999</v>
      </c>
      <c r="AH126" s="20">
        <v>73</v>
      </c>
      <c r="AI126" s="20">
        <v>407</v>
      </c>
      <c r="AJ126" s="20">
        <v>12.89962944</v>
      </c>
      <c r="AK126" s="20">
        <v>34.282699999999998</v>
      </c>
      <c r="AL126" s="20">
        <v>6.9900040800000003</v>
      </c>
      <c r="AM126" s="20">
        <v>1.0334000000000001</v>
      </c>
      <c r="AN126" s="20">
        <v>5.9096253599999997</v>
      </c>
      <c r="AO126" s="20">
        <v>13.4872</v>
      </c>
    </row>
    <row r="127" spans="1:41" x14ac:dyDescent="0.25">
      <c r="A127" s="9" t="str">
        <f t="shared" si="10"/>
        <v>高屏</v>
      </c>
      <c r="B127" s="9" t="s">
        <v>356</v>
      </c>
      <c r="C127" s="9" t="s">
        <v>260</v>
      </c>
      <c r="D127" s="9" t="s">
        <v>261</v>
      </c>
      <c r="E127" s="10">
        <v>0.11447868999999999</v>
      </c>
      <c r="F127" s="10">
        <v>0.16552</v>
      </c>
      <c r="G127" s="10">
        <v>5.1041309999999999E-2</v>
      </c>
      <c r="H127" s="29">
        <v>108</v>
      </c>
      <c r="I127" s="29">
        <v>575</v>
      </c>
      <c r="J127" s="10">
        <v>13.3866791</v>
      </c>
      <c r="K127" s="10">
        <v>31.092400000000001</v>
      </c>
      <c r="L127" s="10">
        <v>5.74299874</v>
      </c>
      <c r="M127" s="10">
        <v>1.2690999999999999</v>
      </c>
      <c r="N127" s="10">
        <v>7.6436803600000003</v>
      </c>
      <c r="O127" s="10">
        <v>14.454499999999999</v>
      </c>
      <c r="P127" s="3">
        <v>5</v>
      </c>
      <c r="Q127" s="3">
        <v>2</v>
      </c>
      <c r="X127" s="20">
        <v>125</v>
      </c>
      <c r="Y127" s="20" t="s">
        <v>359</v>
      </c>
      <c r="Z127" s="20" t="s">
        <v>245</v>
      </c>
      <c r="AA127" s="20" t="s">
        <v>347</v>
      </c>
      <c r="AB127" s="20" t="s">
        <v>356</v>
      </c>
      <c r="AC127" s="20" t="s">
        <v>260</v>
      </c>
      <c r="AD127" s="20" t="s">
        <v>261</v>
      </c>
      <c r="AE127" s="20">
        <v>0.11447868999999999</v>
      </c>
      <c r="AF127" s="20">
        <v>0.16552</v>
      </c>
      <c r="AG127" s="20">
        <v>5.1041309999999999E-2</v>
      </c>
      <c r="AH127" s="20">
        <v>108</v>
      </c>
      <c r="AI127" s="20">
        <v>575</v>
      </c>
      <c r="AJ127" s="20">
        <v>13.3866791</v>
      </c>
      <c r="AK127" s="20">
        <v>31.092400000000001</v>
      </c>
      <c r="AL127" s="20">
        <v>5.74299874</v>
      </c>
      <c r="AM127" s="20">
        <v>1.2690999999999999</v>
      </c>
      <c r="AN127" s="20">
        <v>7.6436803600000003</v>
      </c>
      <c r="AO127" s="20">
        <v>14.454499999999999</v>
      </c>
    </row>
    <row r="128" spans="1:41" x14ac:dyDescent="0.25">
      <c r="A128" s="9" t="str">
        <f t="shared" si="10"/>
        <v>高屏</v>
      </c>
      <c r="B128" s="9" t="s">
        <v>356</v>
      </c>
      <c r="C128" s="9" t="s">
        <v>262</v>
      </c>
      <c r="D128" s="9" t="s">
        <v>263</v>
      </c>
      <c r="E128" s="10">
        <v>0.11013689</v>
      </c>
      <c r="F128" s="10">
        <v>0.16544766</v>
      </c>
      <c r="G128" s="10">
        <v>5.5310770000000002E-2</v>
      </c>
      <c r="H128" s="29">
        <v>136</v>
      </c>
      <c r="I128" s="29">
        <v>736</v>
      </c>
      <c r="J128" s="10">
        <v>20.380353670000002</v>
      </c>
      <c r="K128" s="10">
        <v>50.4557</v>
      </c>
      <c r="L128" s="10">
        <v>8.6765546600000008</v>
      </c>
      <c r="M128" s="10">
        <v>1.8806</v>
      </c>
      <c r="N128" s="10">
        <v>11.703799009999999</v>
      </c>
      <c r="O128" s="10">
        <v>19.368400000000001</v>
      </c>
      <c r="P128" s="3">
        <v>5</v>
      </c>
      <c r="Q128" s="3">
        <v>2</v>
      </c>
      <c r="X128" s="20">
        <v>126</v>
      </c>
      <c r="Y128" s="20" t="s">
        <v>359</v>
      </c>
      <c r="Z128" s="20" t="s">
        <v>245</v>
      </c>
      <c r="AA128" s="20" t="s">
        <v>347</v>
      </c>
      <c r="AB128" s="20" t="s">
        <v>356</v>
      </c>
      <c r="AC128" s="20" t="s">
        <v>262</v>
      </c>
      <c r="AD128" s="20" t="s">
        <v>263</v>
      </c>
      <c r="AE128" s="20">
        <v>0.11013689</v>
      </c>
      <c r="AF128" s="20">
        <v>0.16544766</v>
      </c>
      <c r="AG128" s="20">
        <v>5.5310770000000002E-2</v>
      </c>
      <c r="AH128" s="20">
        <v>136</v>
      </c>
      <c r="AI128" s="20">
        <v>736</v>
      </c>
      <c r="AJ128" s="20">
        <v>20.380353670000002</v>
      </c>
      <c r="AK128" s="20">
        <v>50.4557</v>
      </c>
      <c r="AL128" s="20">
        <v>8.6765546600000008</v>
      </c>
      <c r="AM128" s="20">
        <v>1.8806</v>
      </c>
      <c r="AN128" s="20">
        <v>11.703799009999999</v>
      </c>
      <c r="AO128" s="20">
        <v>19.368400000000001</v>
      </c>
    </row>
    <row r="129" spans="1:41" x14ac:dyDescent="0.25">
      <c r="A129" s="9" t="str">
        <f t="shared" si="10"/>
        <v>高屏</v>
      </c>
      <c r="B129" s="9" t="s">
        <v>356</v>
      </c>
      <c r="C129" s="9" t="s">
        <v>264</v>
      </c>
      <c r="D129" s="9" t="s">
        <v>265</v>
      </c>
      <c r="E129" s="10">
        <v>0.81732782000000004</v>
      </c>
      <c r="F129" s="10">
        <v>0.27268429</v>
      </c>
      <c r="G129" s="10">
        <v>-0.45606737000000003</v>
      </c>
      <c r="H129" s="29">
        <v>197</v>
      </c>
      <c r="I129" s="29">
        <v>633</v>
      </c>
      <c r="J129" s="10">
        <v>30.851476300000002</v>
      </c>
      <c r="K129" s="10">
        <v>72.277900000000002</v>
      </c>
      <c r="L129" s="10">
        <v>17.335428719999999</v>
      </c>
      <c r="M129" s="10">
        <v>2.3795000000000002</v>
      </c>
      <c r="N129" s="10">
        <v>13.51604758</v>
      </c>
      <c r="O129" s="10">
        <v>17.081199999999999</v>
      </c>
      <c r="P129" s="3">
        <v>5</v>
      </c>
      <c r="Q129" s="3">
        <v>2</v>
      </c>
      <c r="X129" s="20">
        <v>127</v>
      </c>
      <c r="Y129" s="20" t="s">
        <v>359</v>
      </c>
      <c r="Z129" s="20" t="s">
        <v>245</v>
      </c>
      <c r="AA129" s="20" t="s">
        <v>347</v>
      </c>
      <c r="AB129" s="20" t="s">
        <v>356</v>
      </c>
      <c r="AC129" s="20" t="s">
        <v>264</v>
      </c>
      <c r="AD129" s="20" t="s">
        <v>265</v>
      </c>
      <c r="AE129" s="20">
        <v>0.81732782000000004</v>
      </c>
      <c r="AF129" s="20">
        <v>0.27268429</v>
      </c>
      <c r="AG129" s="20">
        <v>-0.45606737000000003</v>
      </c>
      <c r="AH129" s="20">
        <v>197</v>
      </c>
      <c r="AI129" s="20">
        <v>633</v>
      </c>
      <c r="AJ129" s="20">
        <v>30.851476300000002</v>
      </c>
      <c r="AK129" s="20">
        <v>72.277900000000002</v>
      </c>
      <c r="AL129" s="20">
        <v>17.335428719999999</v>
      </c>
      <c r="AM129" s="20">
        <v>2.3795000000000002</v>
      </c>
      <c r="AN129" s="20">
        <v>13.51604758</v>
      </c>
      <c r="AO129" s="20">
        <v>17.081199999999999</v>
      </c>
    </row>
    <row r="130" spans="1:41" x14ac:dyDescent="0.25">
      <c r="A130" s="9" t="str">
        <f t="shared" si="10"/>
        <v>高屏</v>
      </c>
      <c r="B130" s="9" t="s">
        <v>356</v>
      </c>
      <c r="C130" s="9" t="s">
        <v>266</v>
      </c>
      <c r="D130" s="9" t="s">
        <v>267</v>
      </c>
      <c r="E130" s="10">
        <v>0.33052303999999999</v>
      </c>
      <c r="F130" s="10">
        <v>0.25776894</v>
      </c>
      <c r="G130" s="10">
        <v>-1.10775E-3</v>
      </c>
      <c r="H130" s="29">
        <v>59</v>
      </c>
      <c r="I130" s="29">
        <v>417</v>
      </c>
      <c r="J130" s="10">
        <v>13.70127753</v>
      </c>
      <c r="K130" s="10">
        <v>31.1492</v>
      </c>
      <c r="L130" s="10">
        <v>6.45466228</v>
      </c>
      <c r="M130" s="10">
        <v>1.3951</v>
      </c>
      <c r="N130" s="10">
        <v>7.2466152499999996</v>
      </c>
      <c r="O130" s="10">
        <v>10.844799999999999</v>
      </c>
      <c r="P130" s="3">
        <v>5</v>
      </c>
      <c r="Q130" s="3">
        <v>2</v>
      </c>
      <c r="X130" s="20">
        <v>128</v>
      </c>
      <c r="Y130" s="20" t="s">
        <v>359</v>
      </c>
      <c r="Z130" s="20" t="s">
        <v>245</v>
      </c>
      <c r="AA130" s="20" t="s">
        <v>347</v>
      </c>
      <c r="AB130" s="20" t="s">
        <v>356</v>
      </c>
      <c r="AC130" s="20" t="s">
        <v>266</v>
      </c>
      <c r="AD130" s="20" t="s">
        <v>267</v>
      </c>
      <c r="AE130" s="20">
        <v>0.33052303999999999</v>
      </c>
      <c r="AF130" s="20">
        <v>0.25776894</v>
      </c>
      <c r="AG130" s="20">
        <v>-1.10775E-3</v>
      </c>
      <c r="AH130" s="20">
        <v>59</v>
      </c>
      <c r="AI130" s="20">
        <v>417</v>
      </c>
      <c r="AJ130" s="20">
        <v>13.70127753</v>
      </c>
      <c r="AK130" s="20">
        <v>31.1492</v>
      </c>
      <c r="AL130" s="20">
        <v>6.45466228</v>
      </c>
      <c r="AM130" s="20">
        <v>1.3951</v>
      </c>
      <c r="AN130" s="20">
        <v>7.2466152499999996</v>
      </c>
      <c r="AO130" s="20">
        <v>10.844799999999999</v>
      </c>
    </row>
    <row r="131" spans="1:41" x14ac:dyDescent="0.25">
      <c r="A131" s="9" t="str">
        <f t="shared" si="10"/>
        <v>高屏</v>
      </c>
      <c r="B131" s="9" t="s">
        <v>356</v>
      </c>
      <c r="C131" s="9" t="s">
        <v>268</v>
      </c>
      <c r="D131" s="9" t="s">
        <v>269</v>
      </c>
      <c r="E131" s="10">
        <v>0.83753487000000004</v>
      </c>
      <c r="F131" s="10">
        <v>0.64892503000000001</v>
      </c>
      <c r="G131" s="10">
        <v>1.139487E-2</v>
      </c>
      <c r="H131" s="29">
        <v>117</v>
      </c>
      <c r="I131" s="29">
        <v>604</v>
      </c>
      <c r="J131" s="10">
        <v>18.853814910000001</v>
      </c>
      <c r="K131" s="10">
        <v>29.790600000000001</v>
      </c>
      <c r="L131" s="10">
        <v>9.8410220400000004</v>
      </c>
      <c r="M131" s="10">
        <v>1.5723</v>
      </c>
      <c r="N131" s="10">
        <v>9.0127928700000002</v>
      </c>
      <c r="O131" s="10">
        <v>14.138999999999999</v>
      </c>
      <c r="P131" s="3">
        <v>5</v>
      </c>
      <c r="Q131" s="3">
        <v>2</v>
      </c>
      <c r="X131" s="20">
        <v>129</v>
      </c>
      <c r="Y131" s="20" t="s">
        <v>359</v>
      </c>
      <c r="Z131" s="20" t="s">
        <v>245</v>
      </c>
      <c r="AA131" s="20" t="s">
        <v>347</v>
      </c>
      <c r="AB131" s="20" t="s">
        <v>356</v>
      </c>
      <c r="AC131" s="20" t="s">
        <v>268</v>
      </c>
      <c r="AD131" s="20" t="s">
        <v>269</v>
      </c>
      <c r="AE131" s="20">
        <v>0.83753487000000004</v>
      </c>
      <c r="AF131" s="20">
        <v>0.64892503000000001</v>
      </c>
      <c r="AG131" s="20">
        <v>1.139487E-2</v>
      </c>
      <c r="AH131" s="20">
        <v>117</v>
      </c>
      <c r="AI131" s="20">
        <v>604</v>
      </c>
      <c r="AJ131" s="20">
        <v>18.853814910000001</v>
      </c>
      <c r="AK131" s="20">
        <v>29.790600000000001</v>
      </c>
      <c r="AL131" s="20">
        <v>9.8410220400000004</v>
      </c>
      <c r="AM131" s="20">
        <v>1.5723</v>
      </c>
      <c r="AN131" s="20">
        <v>9.0127928700000002</v>
      </c>
      <c r="AO131" s="20">
        <v>14.138999999999999</v>
      </c>
    </row>
    <row r="132" spans="1:41" x14ac:dyDescent="0.25">
      <c r="A132" s="9" t="str">
        <f t="shared" si="10"/>
        <v>高屏</v>
      </c>
      <c r="B132" s="9" t="s">
        <v>356</v>
      </c>
      <c r="C132" s="9" t="s">
        <v>270</v>
      </c>
      <c r="D132" s="9" t="s">
        <v>271</v>
      </c>
      <c r="E132" s="10">
        <v>3.0654265600000001</v>
      </c>
      <c r="F132" s="10">
        <v>2.46067875</v>
      </c>
      <c r="G132" s="10">
        <v>-0.60474781</v>
      </c>
      <c r="H132" s="29">
        <v>97</v>
      </c>
      <c r="I132" s="29">
        <v>489</v>
      </c>
      <c r="J132" s="10">
        <v>22.50283507</v>
      </c>
      <c r="K132" s="10">
        <v>59.855600000000003</v>
      </c>
      <c r="L132" s="10">
        <v>12.718608639999999</v>
      </c>
      <c r="M132" s="10">
        <v>2.1728999999999998</v>
      </c>
      <c r="N132" s="10">
        <v>9.7842264300000004</v>
      </c>
      <c r="O132" s="10">
        <v>13.9732</v>
      </c>
      <c r="P132" s="3">
        <v>5</v>
      </c>
      <c r="Q132" s="3">
        <v>2</v>
      </c>
      <c r="X132" s="20">
        <v>130</v>
      </c>
      <c r="Y132" s="20" t="s">
        <v>359</v>
      </c>
      <c r="Z132" s="20" t="s">
        <v>245</v>
      </c>
      <c r="AA132" s="20" t="s">
        <v>347</v>
      </c>
      <c r="AB132" s="20" t="s">
        <v>356</v>
      </c>
      <c r="AC132" s="20" t="s">
        <v>270</v>
      </c>
      <c r="AD132" s="20" t="s">
        <v>271</v>
      </c>
      <c r="AE132" s="20">
        <v>3.0654265600000001</v>
      </c>
      <c r="AF132" s="20">
        <v>2.46067875</v>
      </c>
      <c r="AG132" s="20">
        <v>-0.60474781</v>
      </c>
      <c r="AH132" s="20">
        <v>97</v>
      </c>
      <c r="AI132" s="20">
        <v>489</v>
      </c>
      <c r="AJ132" s="20">
        <v>22.50283507</v>
      </c>
      <c r="AK132" s="20">
        <v>59.855600000000003</v>
      </c>
      <c r="AL132" s="20">
        <v>12.718608639999999</v>
      </c>
      <c r="AM132" s="20">
        <v>2.1728999999999998</v>
      </c>
      <c r="AN132" s="20">
        <v>9.7842264300000004</v>
      </c>
      <c r="AO132" s="20">
        <v>13.9732</v>
      </c>
    </row>
    <row r="133" spans="1:41" x14ac:dyDescent="0.25">
      <c r="A133" s="9" t="str">
        <f t="shared" si="10"/>
        <v>高屏</v>
      </c>
      <c r="B133" s="9" t="s">
        <v>356</v>
      </c>
      <c r="C133" s="9" t="s">
        <v>272</v>
      </c>
      <c r="D133" s="9" t="s">
        <v>273</v>
      </c>
      <c r="E133" s="10">
        <v>3.4350543400000002</v>
      </c>
      <c r="F133" s="10">
        <v>6.2746277499999996</v>
      </c>
      <c r="G133" s="10">
        <v>2.7004294799999999</v>
      </c>
      <c r="H133" s="29">
        <v>422</v>
      </c>
      <c r="I133" s="29">
        <v>1218</v>
      </c>
      <c r="J133" s="10">
        <v>54.36645643</v>
      </c>
      <c r="K133" s="10">
        <v>101.0025</v>
      </c>
      <c r="L133" s="10">
        <v>26.996127850000001</v>
      </c>
      <c r="M133" s="10">
        <v>3.8018000000000001</v>
      </c>
      <c r="N133" s="10">
        <v>27.370328579999999</v>
      </c>
      <c r="O133" s="10">
        <v>30.9192</v>
      </c>
      <c r="P133" s="3">
        <v>5</v>
      </c>
      <c r="Q133" s="3">
        <v>2</v>
      </c>
      <c r="X133" s="20">
        <v>131</v>
      </c>
      <c r="Y133" s="20" t="s">
        <v>359</v>
      </c>
      <c r="Z133" s="20" t="s">
        <v>245</v>
      </c>
      <c r="AA133" s="20" t="s">
        <v>347</v>
      </c>
      <c r="AB133" s="20" t="s">
        <v>356</v>
      </c>
      <c r="AC133" s="20" t="s">
        <v>272</v>
      </c>
      <c r="AD133" s="20" t="s">
        <v>273</v>
      </c>
      <c r="AE133" s="20">
        <v>3.4350543400000002</v>
      </c>
      <c r="AF133" s="20">
        <v>6.2746277499999996</v>
      </c>
      <c r="AG133" s="20">
        <v>2.7004294799999999</v>
      </c>
      <c r="AH133" s="20">
        <v>422</v>
      </c>
      <c r="AI133" s="20">
        <v>1218</v>
      </c>
      <c r="AJ133" s="20">
        <v>54.36645643</v>
      </c>
      <c r="AK133" s="20">
        <v>101.0025</v>
      </c>
      <c r="AL133" s="20">
        <v>26.996127850000001</v>
      </c>
      <c r="AM133" s="20">
        <v>3.8018000000000001</v>
      </c>
      <c r="AN133" s="20">
        <v>27.370328579999999</v>
      </c>
      <c r="AO133" s="20">
        <v>30.9192</v>
      </c>
    </row>
    <row r="134" spans="1:41" x14ac:dyDescent="0.25">
      <c r="A134" s="9" t="str">
        <f t="shared" si="10"/>
        <v>高屏</v>
      </c>
      <c r="B134" s="9" t="s">
        <v>356</v>
      </c>
      <c r="C134" s="9" t="s">
        <v>274</v>
      </c>
      <c r="D134" s="9" t="s">
        <v>275</v>
      </c>
      <c r="E134" s="10">
        <v>0.92415999999999998</v>
      </c>
      <c r="F134" s="10">
        <v>1.57609</v>
      </c>
      <c r="G134" s="10">
        <v>0.83718999999999999</v>
      </c>
      <c r="H134" s="29">
        <v>127</v>
      </c>
      <c r="I134" s="29">
        <v>636</v>
      </c>
      <c r="J134" s="10">
        <v>26.1218088</v>
      </c>
      <c r="K134" s="10">
        <v>53.0976</v>
      </c>
      <c r="L134" s="10">
        <v>14.99508279</v>
      </c>
      <c r="M134" s="10">
        <v>2.1335000000000002</v>
      </c>
      <c r="N134" s="10">
        <v>11.12672601</v>
      </c>
      <c r="O134" s="10">
        <v>13.195499999999999</v>
      </c>
      <c r="P134" s="3">
        <v>5</v>
      </c>
      <c r="Q134" s="3">
        <v>2</v>
      </c>
      <c r="X134" s="20">
        <v>132</v>
      </c>
      <c r="Y134" s="20" t="s">
        <v>359</v>
      </c>
      <c r="Z134" s="20" t="s">
        <v>245</v>
      </c>
      <c r="AA134" s="20" t="s">
        <v>347</v>
      </c>
      <c r="AB134" s="20" t="s">
        <v>356</v>
      </c>
      <c r="AC134" s="20" t="s">
        <v>274</v>
      </c>
      <c r="AD134" s="20" t="s">
        <v>275</v>
      </c>
      <c r="AE134" s="20">
        <v>0.92415999999999998</v>
      </c>
      <c r="AF134" s="20">
        <v>1.57609</v>
      </c>
      <c r="AG134" s="20">
        <v>0.83718999999999999</v>
      </c>
      <c r="AH134" s="20">
        <v>127</v>
      </c>
      <c r="AI134" s="20">
        <v>636</v>
      </c>
      <c r="AJ134" s="20">
        <v>26.1218088</v>
      </c>
      <c r="AK134" s="20">
        <v>53.0976</v>
      </c>
      <c r="AL134" s="20">
        <v>14.99508279</v>
      </c>
      <c r="AM134" s="20">
        <v>2.1335000000000002</v>
      </c>
      <c r="AN134" s="20">
        <v>11.12672601</v>
      </c>
      <c r="AO134" s="20">
        <v>13.195499999999999</v>
      </c>
    </row>
    <row r="135" spans="1:41" x14ac:dyDescent="0.25">
      <c r="A135" s="9" t="str">
        <f t="shared" si="10"/>
        <v>高屏</v>
      </c>
      <c r="B135" s="9" t="s">
        <v>356</v>
      </c>
      <c r="C135" s="9" t="s">
        <v>276</v>
      </c>
      <c r="D135" s="9" t="s">
        <v>277</v>
      </c>
      <c r="E135" s="10">
        <v>-7.6796489999999995E-2</v>
      </c>
      <c r="F135" s="10">
        <v>5.0733880000000002E-2</v>
      </c>
      <c r="G135" s="10">
        <v>0.12753037</v>
      </c>
      <c r="H135" s="29">
        <v>62</v>
      </c>
      <c r="I135" s="29">
        <v>418</v>
      </c>
      <c r="J135" s="10">
        <v>9.8995876500000008</v>
      </c>
      <c r="K135" s="10">
        <v>40.637999999999998</v>
      </c>
      <c r="L135" s="10">
        <v>6.58240742</v>
      </c>
      <c r="M135" s="10">
        <v>1.006</v>
      </c>
      <c r="N135" s="10">
        <v>3.31718023</v>
      </c>
      <c r="O135" s="10">
        <v>5.7873000000000001</v>
      </c>
      <c r="P135" s="3">
        <v>5</v>
      </c>
      <c r="Q135" s="3">
        <v>2</v>
      </c>
      <c r="X135" s="20">
        <v>133</v>
      </c>
      <c r="Y135" s="20" t="s">
        <v>359</v>
      </c>
      <c r="Z135" s="20" t="s">
        <v>245</v>
      </c>
      <c r="AA135" s="20" t="s">
        <v>347</v>
      </c>
      <c r="AB135" s="20" t="s">
        <v>356</v>
      </c>
      <c r="AC135" s="20" t="s">
        <v>276</v>
      </c>
      <c r="AD135" s="20" t="s">
        <v>277</v>
      </c>
      <c r="AE135" s="20">
        <v>-7.6796489999999995E-2</v>
      </c>
      <c r="AF135" s="20">
        <v>5.0733880000000002E-2</v>
      </c>
      <c r="AG135" s="20">
        <v>0.12753037</v>
      </c>
      <c r="AH135" s="20">
        <v>62</v>
      </c>
      <c r="AI135" s="20">
        <v>418</v>
      </c>
      <c r="AJ135" s="20">
        <v>9.8995876500000008</v>
      </c>
      <c r="AK135" s="20">
        <v>40.637999999999998</v>
      </c>
      <c r="AL135" s="20">
        <v>6.58240742</v>
      </c>
      <c r="AM135" s="20">
        <v>1.006</v>
      </c>
      <c r="AN135" s="20">
        <v>3.31718023</v>
      </c>
      <c r="AO135" s="20">
        <v>5.7873000000000001</v>
      </c>
    </row>
    <row r="136" spans="1:41" x14ac:dyDescent="0.25">
      <c r="A136" s="9" t="str">
        <f t="shared" si="10"/>
        <v>高屏</v>
      </c>
      <c r="B136" s="9" t="s">
        <v>357</v>
      </c>
      <c r="C136" s="9" t="s">
        <v>278</v>
      </c>
      <c r="D136" s="9" t="s">
        <v>279</v>
      </c>
      <c r="E136" s="10">
        <v>0.23463000000000001</v>
      </c>
      <c r="F136" s="10">
        <v>0.25425999999999999</v>
      </c>
      <c r="G136" s="10">
        <v>1.9630000000000002E-2</v>
      </c>
      <c r="H136" s="29">
        <v>47</v>
      </c>
      <c r="I136" s="29">
        <v>228</v>
      </c>
      <c r="J136" s="10">
        <v>7.0849154399999996</v>
      </c>
      <c r="K136" s="10">
        <v>30.052900000000001</v>
      </c>
      <c r="L136" s="10">
        <v>4.3265928999999996</v>
      </c>
      <c r="M136" s="10">
        <v>0.48430000000000001</v>
      </c>
      <c r="N136" s="10">
        <v>2.75832254</v>
      </c>
      <c r="O136" s="10">
        <v>4.5294999999999996</v>
      </c>
      <c r="P136" s="3">
        <v>5</v>
      </c>
      <c r="Q136" s="3">
        <v>3</v>
      </c>
      <c r="X136" s="20">
        <v>134</v>
      </c>
      <c r="Y136" s="20" t="s">
        <v>359</v>
      </c>
      <c r="Z136" s="20" t="s">
        <v>245</v>
      </c>
      <c r="AA136" s="20" t="s">
        <v>348</v>
      </c>
      <c r="AB136" s="20" t="s">
        <v>357</v>
      </c>
      <c r="AC136" s="20" t="s">
        <v>278</v>
      </c>
      <c r="AD136" s="20" t="s">
        <v>279</v>
      </c>
      <c r="AE136" s="20">
        <v>0.23463000000000001</v>
      </c>
      <c r="AF136" s="20">
        <v>0.25425999999999999</v>
      </c>
      <c r="AG136" s="20">
        <v>1.9630000000000002E-2</v>
      </c>
      <c r="AH136" s="20">
        <v>47</v>
      </c>
      <c r="AI136" s="20">
        <v>228</v>
      </c>
      <c r="AJ136" s="20">
        <v>7.0849154399999996</v>
      </c>
      <c r="AK136" s="20">
        <v>30.052900000000001</v>
      </c>
      <c r="AL136" s="20">
        <v>4.3265928999999996</v>
      </c>
      <c r="AM136" s="20">
        <v>0.48430000000000001</v>
      </c>
      <c r="AN136" s="20">
        <v>2.75832254</v>
      </c>
      <c r="AO136" s="20">
        <v>4.5294999999999996</v>
      </c>
    </row>
    <row r="137" spans="1:41" x14ac:dyDescent="0.25">
      <c r="A137" s="9" t="str">
        <f t="shared" si="10"/>
        <v>高屏</v>
      </c>
      <c r="B137" s="9" t="s">
        <v>357</v>
      </c>
      <c r="C137" s="9" t="s">
        <v>280</v>
      </c>
      <c r="D137" s="9" t="s">
        <v>281</v>
      </c>
      <c r="E137" s="10">
        <v>0.43160903</v>
      </c>
      <c r="F137" s="10">
        <v>0.52334572999999995</v>
      </c>
      <c r="G137" s="10">
        <v>9.1736700000000004E-2</v>
      </c>
      <c r="H137" s="29">
        <v>54</v>
      </c>
      <c r="I137" s="29">
        <v>394</v>
      </c>
      <c r="J137" s="10">
        <v>10.438695770000001</v>
      </c>
      <c r="K137" s="10">
        <v>30.337</v>
      </c>
      <c r="L137" s="10">
        <v>5.9746101999999999</v>
      </c>
      <c r="M137" s="10">
        <v>0.93989999999999996</v>
      </c>
      <c r="N137" s="10">
        <v>4.4640855699999999</v>
      </c>
      <c r="O137" s="10">
        <v>11.5868</v>
      </c>
      <c r="P137" s="3">
        <v>5</v>
      </c>
      <c r="Q137" s="3">
        <v>3</v>
      </c>
      <c r="X137" s="20">
        <v>135</v>
      </c>
      <c r="Y137" s="20" t="s">
        <v>359</v>
      </c>
      <c r="Z137" s="20" t="s">
        <v>245</v>
      </c>
      <c r="AA137" s="20" t="s">
        <v>348</v>
      </c>
      <c r="AB137" s="20" t="s">
        <v>357</v>
      </c>
      <c r="AC137" s="20" t="s">
        <v>280</v>
      </c>
      <c r="AD137" s="20" t="s">
        <v>281</v>
      </c>
      <c r="AE137" s="20">
        <v>0.43160903</v>
      </c>
      <c r="AF137" s="20">
        <v>0.52334572999999995</v>
      </c>
      <c r="AG137" s="20">
        <v>9.1736700000000004E-2</v>
      </c>
      <c r="AH137" s="20">
        <v>54</v>
      </c>
      <c r="AI137" s="20">
        <v>394</v>
      </c>
      <c r="AJ137" s="20">
        <v>10.438695770000001</v>
      </c>
      <c r="AK137" s="20">
        <v>30.337</v>
      </c>
      <c r="AL137" s="20">
        <v>5.9746101999999999</v>
      </c>
      <c r="AM137" s="20">
        <v>0.93989999999999996</v>
      </c>
      <c r="AN137" s="20">
        <v>4.4640855699999999</v>
      </c>
      <c r="AO137" s="20">
        <v>11.5868</v>
      </c>
    </row>
    <row r="138" spans="1:41" x14ac:dyDescent="0.25">
      <c r="A138" s="9" t="str">
        <f t="shared" si="10"/>
        <v>高屏</v>
      </c>
      <c r="B138" s="9" t="s">
        <v>357</v>
      </c>
      <c r="C138" s="9" t="s">
        <v>328</v>
      </c>
      <c r="D138" s="9" t="s">
        <v>335</v>
      </c>
      <c r="E138" s="10">
        <v>-1.5368049999999999E-2</v>
      </c>
      <c r="F138" s="10">
        <v>1.8347749999999999E-2</v>
      </c>
      <c r="G138" s="10">
        <v>3.3715799999999997E-2</v>
      </c>
      <c r="H138" s="29">
        <v>36</v>
      </c>
      <c r="I138" s="29">
        <v>231</v>
      </c>
      <c r="J138" s="10">
        <v>4.1652219099999996</v>
      </c>
      <c r="K138" s="10">
        <v>12.446099999999999</v>
      </c>
      <c r="L138" s="10">
        <v>2.5849679999999999</v>
      </c>
      <c r="M138" s="10">
        <v>0.35299999999999998</v>
      </c>
      <c r="N138" s="10">
        <v>1.5802539099999999</v>
      </c>
      <c r="O138" s="10">
        <v>6.7939999999999996</v>
      </c>
      <c r="P138" s="3">
        <v>5</v>
      </c>
      <c r="Q138" s="3">
        <v>3</v>
      </c>
      <c r="X138" s="20">
        <v>136</v>
      </c>
      <c r="Y138" s="20" t="s">
        <v>359</v>
      </c>
      <c r="Z138" s="20" t="s">
        <v>245</v>
      </c>
      <c r="AA138" s="20" t="s">
        <v>348</v>
      </c>
      <c r="AB138" s="20" t="s">
        <v>357</v>
      </c>
      <c r="AC138" s="20" t="s">
        <v>328</v>
      </c>
      <c r="AD138" s="20" t="s">
        <v>335</v>
      </c>
      <c r="AE138" s="20">
        <v>-1.5368049999999999E-2</v>
      </c>
      <c r="AF138" s="20">
        <v>1.8347749999999999E-2</v>
      </c>
      <c r="AG138" s="20">
        <v>3.3715799999999997E-2</v>
      </c>
      <c r="AH138" s="20">
        <v>36</v>
      </c>
      <c r="AI138" s="20">
        <v>231</v>
      </c>
      <c r="AJ138" s="20">
        <v>4.1652219099999996</v>
      </c>
      <c r="AK138" s="20">
        <v>12.446099999999999</v>
      </c>
      <c r="AL138" s="20">
        <v>2.5849679999999999</v>
      </c>
      <c r="AM138" s="20">
        <v>0.35299999999999998</v>
      </c>
      <c r="AN138" s="20">
        <v>1.5802539099999999</v>
      </c>
      <c r="AO138" s="20">
        <v>6.7939999999999996</v>
      </c>
    </row>
    <row r="139" spans="1:41" x14ac:dyDescent="0.25">
      <c r="A139" s="9" t="str">
        <f t="shared" si="10"/>
        <v>高屏</v>
      </c>
      <c r="B139" s="9" t="s">
        <v>357</v>
      </c>
      <c r="C139" s="9" t="s">
        <v>282</v>
      </c>
      <c r="D139" s="9" t="s">
        <v>283</v>
      </c>
      <c r="E139" s="10">
        <v>2.0286800000000001E-2</v>
      </c>
      <c r="F139" s="10">
        <v>2.5588779999999998E-2</v>
      </c>
      <c r="G139" s="10">
        <v>5.3019800000000004E-3</v>
      </c>
      <c r="H139" s="29">
        <v>33</v>
      </c>
      <c r="I139" s="29">
        <v>213</v>
      </c>
      <c r="J139" s="10">
        <v>4.9147404699999999</v>
      </c>
      <c r="K139" s="10">
        <v>15.7972</v>
      </c>
      <c r="L139" s="10">
        <v>3.1737919899999998</v>
      </c>
      <c r="M139" s="10">
        <v>0.39079999999999998</v>
      </c>
      <c r="N139" s="10">
        <v>1.7409484799999999</v>
      </c>
      <c r="O139" s="10">
        <v>2.4758</v>
      </c>
      <c r="P139" s="3">
        <v>5</v>
      </c>
      <c r="Q139" s="3">
        <v>3</v>
      </c>
      <c r="X139" s="20">
        <v>137</v>
      </c>
      <c r="Y139" s="20" t="s">
        <v>359</v>
      </c>
      <c r="Z139" s="20" t="s">
        <v>245</v>
      </c>
      <c r="AA139" s="20" t="s">
        <v>348</v>
      </c>
      <c r="AB139" s="20" t="s">
        <v>357</v>
      </c>
      <c r="AC139" s="20" t="s">
        <v>282</v>
      </c>
      <c r="AD139" s="20" t="s">
        <v>283</v>
      </c>
      <c r="AE139" s="20">
        <v>2.0286800000000001E-2</v>
      </c>
      <c r="AF139" s="20">
        <v>2.5588779999999998E-2</v>
      </c>
      <c r="AG139" s="20">
        <v>5.3019800000000004E-3</v>
      </c>
      <c r="AH139" s="20">
        <v>33</v>
      </c>
      <c r="AI139" s="20">
        <v>213</v>
      </c>
      <c r="AJ139" s="20">
        <v>4.9147404699999999</v>
      </c>
      <c r="AK139" s="20">
        <v>15.7972</v>
      </c>
      <c r="AL139" s="20">
        <v>3.1737919899999998</v>
      </c>
      <c r="AM139" s="20">
        <v>0.39079999999999998</v>
      </c>
      <c r="AN139" s="20">
        <v>1.7409484799999999</v>
      </c>
      <c r="AO139" s="20">
        <v>2.4758</v>
      </c>
    </row>
    <row r="140" spans="1:41" x14ac:dyDescent="0.25">
      <c r="A140" s="9" t="str">
        <f t="shared" si="10"/>
        <v>高屏</v>
      </c>
      <c r="B140" s="9" t="s">
        <v>357</v>
      </c>
      <c r="C140" s="9" t="s">
        <v>284</v>
      </c>
      <c r="D140" s="9" t="s">
        <v>285</v>
      </c>
      <c r="E140" s="10">
        <v>3.3782319999999998E-2</v>
      </c>
      <c r="F140" s="10">
        <v>-0.23219832000000001</v>
      </c>
      <c r="G140" s="10">
        <v>-0.26598063999999999</v>
      </c>
      <c r="H140" s="29">
        <v>32</v>
      </c>
      <c r="I140" s="29">
        <v>344</v>
      </c>
      <c r="J140" s="10">
        <v>5.7945983200000004</v>
      </c>
      <c r="K140" s="10">
        <v>13.4819</v>
      </c>
      <c r="L140" s="10">
        <v>2.3601453700000001</v>
      </c>
      <c r="M140" s="10">
        <v>0.63870000000000005</v>
      </c>
      <c r="N140" s="10">
        <v>3.4344529499999998</v>
      </c>
      <c r="O140" s="10">
        <v>10.7905</v>
      </c>
      <c r="P140" s="3">
        <v>5</v>
      </c>
      <c r="Q140" s="3">
        <v>3</v>
      </c>
      <c r="X140" s="20">
        <v>138</v>
      </c>
      <c r="Y140" s="20" t="s">
        <v>359</v>
      </c>
      <c r="Z140" s="20" t="s">
        <v>245</v>
      </c>
      <c r="AA140" s="20" t="s">
        <v>348</v>
      </c>
      <c r="AB140" s="20" t="s">
        <v>357</v>
      </c>
      <c r="AC140" s="20" t="s">
        <v>284</v>
      </c>
      <c r="AD140" s="20" t="s">
        <v>285</v>
      </c>
      <c r="AE140" s="20">
        <v>3.3782319999999998E-2</v>
      </c>
      <c r="AF140" s="20">
        <v>-0.23219832000000001</v>
      </c>
      <c r="AG140" s="20">
        <v>-0.26598063999999999</v>
      </c>
      <c r="AH140" s="20">
        <v>32</v>
      </c>
      <c r="AI140" s="20">
        <v>344</v>
      </c>
      <c r="AJ140" s="20">
        <v>5.7945983200000004</v>
      </c>
      <c r="AK140" s="20">
        <v>13.4819</v>
      </c>
      <c r="AL140" s="20">
        <v>2.3601453700000001</v>
      </c>
      <c r="AM140" s="20">
        <v>0.63870000000000005</v>
      </c>
      <c r="AN140" s="20">
        <v>3.4344529499999998</v>
      </c>
      <c r="AO140" s="20">
        <v>10.7905</v>
      </c>
    </row>
    <row r="141" spans="1:41" x14ac:dyDescent="0.25">
      <c r="A141" s="9" t="str">
        <f t="shared" si="10"/>
        <v>高屏</v>
      </c>
      <c r="B141" s="9" t="s">
        <v>357</v>
      </c>
      <c r="C141" s="9" t="s">
        <v>286</v>
      </c>
      <c r="D141" s="9" t="s">
        <v>287</v>
      </c>
      <c r="E141" s="10">
        <v>0.12239723</v>
      </c>
      <c r="F141" s="10">
        <v>5.1375869999999997E-2</v>
      </c>
      <c r="G141" s="10">
        <v>-5.1942170000000003E-2</v>
      </c>
      <c r="H141" s="29">
        <v>33</v>
      </c>
      <c r="I141" s="29">
        <v>210</v>
      </c>
      <c r="J141" s="10">
        <v>5.7904012099999997</v>
      </c>
      <c r="K141" s="10">
        <v>15.55</v>
      </c>
      <c r="L141" s="10">
        <v>3.1213829799999999</v>
      </c>
      <c r="M141" s="10">
        <v>0.69910000000000005</v>
      </c>
      <c r="N141" s="10">
        <v>2.6690182299999998</v>
      </c>
      <c r="O141" s="10">
        <v>3.9079999999999999</v>
      </c>
      <c r="P141" s="3">
        <v>5</v>
      </c>
      <c r="Q141" s="3">
        <v>3</v>
      </c>
      <c r="X141" s="20">
        <v>139</v>
      </c>
      <c r="Y141" s="20" t="s">
        <v>359</v>
      </c>
      <c r="Z141" s="20" t="s">
        <v>245</v>
      </c>
      <c r="AA141" s="20" t="s">
        <v>348</v>
      </c>
      <c r="AB141" s="20" t="s">
        <v>357</v>
      </c>
      <c r="AC141" s="20" t="s">
        <v>286</v>
      </c>
      <c r="AD141" s="20" t="s">
        <v>287</v>
      </c>
      <c r="AE141" s="20">
        <v>0.12239723</v>
      </c>
      <c r="AF141" s="20">
        <v>5.1375869999999997E-2</v>
      </c>
      <c r="AG141" s="20">
        <v>-5.1942170000000003E-2</v>
      </c>
      <c r="AH141" s="20">
        <v>33</v>
      </c>
      <c r="AI141" s="20">
        <v>210</v>
      </c>
      <c r="AJ141" s="20">
        <v>5.7904012099999997</v>
      </c>
      <c r="AK141" s="20">
        <v>15.55</v>
      </c>
      <c r="AL141" s="20">
        <v>3.1213829799999999</v>
      </c>
      <c r="AM141" s="20">
        <v>0.69910000000000005</v>
      </c>
      <c r="AN141" s="20">
        <v>2.6690182299999998</v>
      </c>
      <c r="AO141" s="20">
        <v>3.9079999999999999</v>
      </c>
    </row>
    <row r="142" spans="1:41" x14ac:dyDescent="0.25">
      <c r="A142" s="9" t="str">
        <f t="shared" si="10"/>
        <v>高屏</v>
      </c>
      <c r="B142" s="9" t="s">
        <v>357</v>
      </c>
      <c r="C142" s="9" t="s">
        <v>288</v>
      </c>
      <c r="D142" s="9" t="s">
        <v>289</v>
      </c>
      <c r="E142" s="10">
        <v>-0.89556214000000001</v>
      </c>
      <c r="F142" s="10">
        <v>-1.2055903400000001</v>
      </c>
      <c r="G142" s="10">
        <v>-0.31002819999999998</v>
      </c>
      <c r="H142" s="29">
        <v>52</v>
      </c>
      <c r="I142" s="29">
        <v>477</v>
      </c>
      <c r="J142" s="10">
        <v>9.0717382799999999</v>
      </c>
      <c r="K142" s="10">
        <v>13.6122</v>
      </c>
      <c r="L142" s="10">
        <v>4.2135608700000002</v>
      </c>
      <c r="M142" s="10">
        <v>1.0606</v>
      </c>
      <c r="N142" s="10">
        <v>4.8581774099999997</v>
      </c>
      <c r="O142" s="10">
        <v>6.8392999999999997</v>
      </c>
      <c r="P142" s="3">
        <v>5</v>
      </c>
      <c r="Q142" s="3">
        <v>3</v>
      </c>
      <c r="X142" s="20">
        <v>140</v>
      </c>
      <c r="Y142" s="20" t="s">
        <v>359</v>
      </c>
      <c r="Z142" s="20" t="s">
        <v>245</v>
      </c>
      <c r="AA142" s="20" t="s">
        <v>348</v>
      </c>
      <c r="AB142" s="20" t="s">
        <v>357</v>
      </c>
      <c r="AC142" s="20" t="s">
        <v>288</v>
      </c>
      <c r="AD142" s="20" t="s">
        <v>289</v>
      </c>
      <c r="AE142" s="20">
        <v>-0.89556214000000001</v>
      </c>
      <c r="AF142" s="20">
        <v>-1.2055903400000001</v>
      </c>
      <c r="AG142" s="20">
        <v>-0.31002819999999998</v>
      </c>
      <c r="AH142" s="20">
        <v>52</v>
      </c>
      <c r="AI142" s="20">
        <v>477</v>
      </c>
      <c r="AJ142" s="20">
        <v>9.0717382799999999</v>
      </c>
      <c r="AK142" s="20">
        <v>13.6122</v>
      </c>
      <c r="AL142" s="20">
        <v>4.2135608700000002</v>
      </c>
      <c r="AM142" s="20">
        <v>1.0606</v>
      </c>
      <c r="AN142" s="20">
        <v>4.8581774099999997</v>
      </c>
      <c r="AO142" s="20">
        <v>6.8392999999999997</v>
      </c>
    </row>
    <row r="143" spans="1:41" x14ac:dyDescent="0.25">
      <c r="A143" s="9" t="str">
        <f t="shared" si="10"/>
        <v>高屏</v>
      </c>
      <c r="B143" s="9" t="s">
        <v>357</v>
      </c>
      <c r="C143" s="9" t="s">
        <v>290</v>
      </c>
      <c r="D143" s="9" t="s">
        <v>291</v>
      </c>
      <c r="E143" s="10">
        <v>0.10216042</v>
      </c>
      <c r="F143" s="10">
        <v>0.18227573</v>
      </c>
      <c r="G143" s="10">
        <v>0.11769831</v>
      </c>
      <c r="H143" s="29">
        <v>52</v>
      </c>
      <c r="I143" s="29">
        <v>251</v>
      </c>
      <c r="J143" s="10">
        <v>5.95420426</v>
      </c>
      <c r="K143" s="10">
        <v>25.545500000000001</v>
      </c>
      <c r="L143" s="10">
        <v>3.7441894499999999</v>
      </c>
      <c r="M143" s="10">
        <v>0.51300000000000001</v>
      </c>
      <c r="N143" s="10">
        <v>2.2100148100000001</v>
      </c>
      <c r="O143" s="10">
        <v>3.7090999999999998</v>
      </c>
      <c r="P143" s="3">
        <v>5</v>
      </c>
      <c r="Q143" s="3">
        <v>3</v>
      </c>
      <c r="X143" s="20">
        <v>141</v>
      </c>
      <c r="Y143" s="20" t="s">
        <v>359</v>
      </c>
      <c r="Z143" s="20" t="s">
        <v>245</v>
      </c>
      <c r="AA143" s="20" t="s">
        <v>348</v>
      </c>
      <c r="AB143" s="20" t="s">
        <v>357</v>
      </c>
      <c r="AC143" s="20" t="s">
        <v>290</v>
      </c>
      <c r="AD143" s="20" t="s">
        <v>291</v>
      </c>
      <c r="AE143" s="20">
        <v>0.10216042</v>
      </c>
      <c r="AF143" s="20">
        <v>0.18227573</v>
      </c>
      <c r="AG143" s="20">
        <v>0.11769831</v>
      </c>
      <c r="AH143" s="20">
        <v>52</v>
      </c>
      <c r="AI143" s="20">
        <v>251</v>
      </c>
      <c r="AJ143" s="20">
        <v>5.95420426</v>
      </c>
      <c r="AK143" s="20">
        <v>25.545500000000001</v>
      </c>
      <c r="AL143" s="20">
        <v>3.7441894499999999</v>
      </c>
      <c r="AM143" s="20">
        <v>0.51300000000000001</v>
      </c>
      <c r="AN143" s="20">
        <v>2.2100148100000001</v>
      </c>
      <c r="AO143" s="20">
        <v>3.7090999999999998</v>
      </c>
    </row>
    <row r="144" spans="1:41" x14ac:dyDescent="0.25">
      <c r="A144" s="9" t="str">
        <f t="shared" si="10"/>
        <v>高屏</v>
      </c>
      <c r="B144" s="9" t="s">
        <v>357</v>
      </c>
      <c r="C144" s="9" t="s">
        <v>292</v>
      </c>
      <c r="D144" s="9" t="s">
        <v>293</v>
      </c>
      <c r="E144" s="10">
        <v>0.64321538</v>
      </c>
      <c r="F144" s="10">
        <v>0.96573544</v>
      </c>
      <c r="G144" s="10">
        <v>0.32252006</v>
      </c>
      <c r="H144" s="29">
        <v>23</v>
      </c>
      <c r="I144" s="29">
        <v>109</v>
      </c>
      <c r="J144" s="10">
        <v>5.69763412</v>
      </c>
      <c r="K144" s="10">
        <v>22.4114</v>
      </c>
      <c r="L144" s="10">
        <v>5.1319222199999999</v>
      </c>
      <c r="M144" s="10">
        <v>0.1973</v>
      </c>
      <c r="N144" s="10">
        <v>0.56571190000000005</v>
      </c>
      <c r="O144" s="10">
        <v>1.6184000000000001</v>
      </c>
      <c r="P144" s="3">
        <v>5</v>
      </c>
      <c r="Q144" s="3">
        <v>3</v>
      </c>
      <c r="X144" s="20">
        <v>142</v>
      </c>
      <c r="Y144" s="20" t="s">
        <v>359</v>
      </c>
      <c r="Z144" s="20" t="s">
        <v>245</v>
      </c>
      <c r="AA144" s="20" t="s">
        <v>348</v>
      </c>
      <c r="AB144" s="20" t="s">
        <v>357</v>
      </c>
      <c r="AC144" s="20" t="s">
        <v>292</v>
      </c>
      <c r="AD144" s="20" t="s">
        <v>293</v>
      </c>
      <c r="AE144" s="20">
        <v>0.64321538</v>
      </c>
      <c r="AF144" s="20">
        <v>0.96573544</v>
      </c>
      <c r="AG144" s="20">
        <v>0.32252006</v>
      </c>
      <c r="AH144" s="20">
        <v>23</v>
      </c>
      <c r="AI144" s="20">
        <v>109</v>
      </c>
      <c r="AJ144" s="20">
        <v>5.69763412</v>
      </c>
      <c r="AK144" s="20">
        <v>22.4114</v>
      </c>
      <c r="AL144" s="20">
        <v>5.1319222199999999</v>
      </c>
      <c r="AM144" s="20">
        <v>0.1973</v>
      </c>
      <c r="AN144" s="20">
        <v>0.56571190000000005</v>
      </c>
      <c r="AO144" s="20">
        <v>1.6184000000000001</v>
      </c>
    </row>
    <row r="145" spans="1:42" x14ac:dyDescent="0.25">
      <c r="A145" s="9" t="str">
        <f t="shared" si="10"/>
        <v>高屏</v>
      </c>
      <c r="B145" s="9" t="s">
        <v>357</v>
      </c>
      <c r="C145" s="9" t="s">
        <v>294</v>
      </c>
      <c r="D145" s="9" t="s">
        <v>295</v>
      </c>
      <c r="E145" s="10">
        <v>6.5920000000000006E-2</v>
      </c>
      <c r="F145" s="10">
        <v>1.2030000000000001E-2</v>
      </c>
      <c r="G145" s="10">
        <v>-5.3900000000000003E-2</v>
      </c>
      <c r="H145" s="29">
        <v>37</v>
      </c>
      <c r="I145" s="29">
        <v>260</v>
      </c>
      <c r="J145" s="10">
        <v>6.6594209900000001</v>
      </c>
      <c r="K145" s="10">
        <v>24.173400000000001</v>
      </c>
      <c r="L145" s="10">
        <v>4.0606162599999998</v>
      </c>
      <c r="M145" s="10">
        <v>0.58150000000000002</v>
      </c>
      <c r="N145" s="10">
        <v>2.5988047299999999</v>
      </c>
      <c r="O145" s="10">
        <v>4.9436999999999998</v>
      </c>
      <c r="P145" s="3">
        <v>5</v>
      </c>
      <c r="Q145" s="3">
        <v>3</v>
      </c>
      <c r="X145" s="20">
        <v>143</v>
      </c>
      <c r="Y145" s="20" t="s">
        <v>359</v>
      </c>
      <c r="Z145" s="20" t="s">
        <v>245</v>
      </c>
      <c r="AA145" s="20" t="s">
        <v>348</v>
      </c>
      <c r="AB145" s="20" t="s">
        <v>357</v>
      </c>
      <c r="AC145" s="20" t="s">
        <v>294</v>
      </c>
      <c r="AD145" s="20" t="s">
        <v>295</v>
      </c>
      <c r="AE145" s="20">
        <v>6.5920000000000006E-2</v>
      </c>
      <c r="AF145" s="20">
        <v>1.2030000000000001E-2</v>
      </c>
      <c r="AG145" s="20">
        <v>-5.3900000000000003E-2</v>
      </c>
      <c r="AH145" s="20">
        <v>37</v>
      </c>
      <c r="AI145" s="20">
        <v>260</v>
      </c>
      <c r="AJ145" s="20">
        <v>6.6594209900000001</v>
      </c>
      <c r="AK145" s="20">
        <v>24.173400000000001</v>
      </c>
      <c r="AL145" s="20">
        <v>4.0606162599999998</v>
      </c>
      <c r="AM145" s="20">
        <v>0.58150000000000002</v>
      </c>
      <c r="AN145" s="20">
        <v>2.5988047299999999</v>
      </c>
      <c r="AO145" s="20">
        <v>4.9436999999999998</v>
      </c>
    </row>
    <row r="146" spans="1:42" x14ac:dyDescent="0.25">
      <c r="A146" s="9" t="str">
        <f t="shared" si="10"/>
        <v>高屏</v>
      </c>
      <c r="B146" s="9" t="s">
        <v>357</v>
      </c>
      <c r="C146" s="9" t="s">
        <v>296</v>
      </c>
      <c r="D146" s="9" t="s">
        <v>297</v>
      </c>
      <c r="E146" s="10">
        <v>0.12333</v>
      </c>
      <c r="F146" s="10">
        <v>0.10054</v>
      </c>
      <c r="G146" s="10">
        <v>-2.2790000000000001E-2</v>
      </c>
      <c r="H146" s="29">
        <v>29</v>
      </c>
      <c r="I146" s="29">
        <v>258</v>
      </c>
      <c r="J146" s="10">
        <v>4.8324726699999996</v>
      </c>
      <c r="K146" s="10">
        <v>18.858799999999999</v>
      </c>
      <c r="L146" s="10">
        <v>3.0175394999999998</v>
      </c>
      <c r="M146" s="10">
        <v>0.4526</v>
      </c>
      <c r="N146" s="10">
        <v>1.81493317</v>
      </c>
      <c r="O146" s="10">
        <v>3.7534999999999998</v>
      </c>
      <c r="P146" s="3">
        <v>6</v>
      </c>
      <c r="Q146" s="3">
        <v>1</v>
      </c>
      <c r="X146" s="20">
        <v>144</v>
      </c>
      <c r="Y146" s="20" t="s">
        <v>359</v>
      </c>
      <c r="Z146" s="20" t="s">
        <v>245</v>
      </c>
      <c r="AA146" s="20" t="s">
        <v>348</v>
      </c>
      <c r="AB146" s="20" t="s">
        <v>357</v>
      </c>
      <c r="AC146" s="20" t="s">
        <v>296</v>
      </c>
      <c r="AD146" s="20" t="s">
        <v>297</v>
      </c>
      <c r="AE146" s="20">
        <v>0.12333</v>
      </c>
      <c r="AF146" s="20">
        <v>0.10054</v>
      </c>
      <c r="AG146" s="20">
        <v>-2.2790000000000001E-2</v>
      </c>
      <c r="AH146" s="20">
        <v>29</v>
      </c>
      <c r="AI146" s="20">
        <v>258</v>
      </c>
      <c r="AJ146" s="20">
        <v>4.8324726699999996</v>
      </c>
      <c r="AK146" s="20">
        <v>18.858799999999999</v>
      </c>
      <c r="AL146" s="20">
        <v>3.0175394999999998</v>
      </c>
      <c r="AM146" s="20">
        <v>0.4526</v>
      </c>
      <c r="AN146" s="20">
        <v>1.81493317</v>
      </c>
      <c r="AO146" s="20">
        <v>3.7534999999999998</v>
      </c>
    </row>
    <row r="147" spans="1:42" x14ac:dyDescent="0.25">
      <c r="A147" s="9" t="str">
        <f t="shared" si="10"/>
        <v>東區</v>
      </c>
      <c r="B147" s="9" t="s">
        <v>355</v>
      </c>
      <c r="C147" s="9" t="s">
        <v>299</v>
      </c>
      <c r="D147" s="9" t="s">
        <v>300</v>
      </c>
      <c r="E147" s="10">
        <v>1.6735159999999999E-2</v>
      </c>
      <c r="F147" s="10">
        <v>1.8615359600000001</v>
      </c>
      <c r="G147" s="10">
        <v>1.8448008</v>
      </c>
      <c r="H147" s="29">
        <v>405</v>
      </c>
      <c r="I147" s="29">
        <v>959</v>
      </c>
      <c r="J147" s="10">
        <v>47.871530800000002</v>
      </c>
      <c r="K147" s="10">
        <v>73.646299999999997</v>
      </c>
      <c r="L147" s="10">
        <v>24.62620429</v>
      </c>
      <c r="M147" s="10">
        <v>2.8138000000000001</v>
      </c>
      <c r="N147" s="10">
        <v>23.245326510000002</v>
      </c>
      <c r="O147" s="10">
        <v>28.645199999999999</v>
      </c>
      <c r="P147" s="3">
        <v>6</v>
      </c>
      <c r="Q147" s="3">
        <v>2</v>
      </c>
      <c r="X147" s="20">
        <v>145</v>
      </c>
      <c r="Y147" s="20" t="s">
        <v>360</v>
      </c>
      <c r="Z147" s="20" t="s">
        <v>298</v>
      </c>
      <c r="AA147" s="20" t="s">
        <v>346</v>
      </c>
      <c r="AB147" s="20" t="s">
        <v>355</v>
      </c>
      <c r="AC147" s="20" t="s">
        <v>299</v>
      </c>
      <c r="AD147" s="20" t="s">
        <v>300</v>
      </c>
      <c r="AE147" s="20">
        <v>1.6735159999999999E-2</v>
      </c>
      <c r="AF147" s="20">
        <v>1.8615359600000001</v>
      </c>
      <c r="AG147" s="20">
        <v>1.8448008</v>
      </c>
      <c r="AH147" s="20">
        <v>405</v>
      </c>
      <c r="AI147" s="20">
        <v>959</v>
      </c>
      <c r="AJ147" s="20">
        <v>47.871530800000002</v>
      </c>
      <c r="AK147" s="20">
        <v>73.646299999999997</v>
      </c>
      <c r="AL147" s="20">
        <v>24.62620429</v>
      </c>
      <c r="AM147" s="20">
        <v>2.8138000000000001</v>
      </c>
      <c r="AN147" s="20">
        <v>23.245326510000002</v>
      </c>
      <c r="AO147" s="20">
        <v>28.645199999999999</v>
      </c>
    </row>
    <row r="148" spans="1:42" x14ac:dyDescent="0.25">
      <c r="A148" s="9" t="str">
        <f t="shared" si="10"/>
        <v>東區</v>
      </c>
      <c r="B148" s="9" t="s">
        <v>356</v>
      </c>
      <c r="C148" s="9" t="s">
        <v>301</v>
      </c>
      <c r="D148" s="9" t="s">
        <v>302</v>
      </c>
      <c r="E148" s="10">
        <v>2.3170719999999999E-2</v>
      </c>
      <c r="F148" s="10">
        <v>4.6542609999999998E-2</v>
      </c>
      <c r="G148" s="10">
        <v>2.3371889999999999E-2</v>
      </c>
      <c r="H148" s="29">
        <v>47</v>
      </c>
      <c r="I148" s="29">
        <v>363</v>
      </c>
      <c r="J148" s="10">
        <v>5.0063641600000004</v>
      </c>
      <c r="K148" s="10">
        <v>13.125400000000001</v>
      </c>
      <c r="L148" s="10">
        <v>2.2995031699999999</v>
      </c>
      <c r="M148" s="10">
        <v>0.54039999999999999</v>
      </c>
      <c r="N148" s="10">
        <v>2.70686099</v>
      </c>
      <c r="O148" s="10">
        <v>9.2010000000000005</v>
      </c>
      <c r="P148" s="3">
        <v>6</v>
      </c>
      <c r="Q148" s="3">
        <v>2</v>
      </c>
      <c r="X148" s="20">
        <v>146</v>
      </c>
      <c r="Y148" s="20" t="s">
        <v>360</v>
      </c>
      <c r="Z148" s="20" t="s">
        <v>298</v>
      </c>
      <c r="AA148" s="20" t="s">
        <v>347</v>
      </c>
      <c r="AB148" s="20" t="s">
        <v>356</v>
      </c>
      <c r="AC148" s="20" t="s">
        <v>301</v>
      </c>
      <c r="AD148" s="20" t="s">
        <v>302</v>
      </c>
      <c r="AE148" s="20">
        <v>2.3170719999999999E-2</v>
      </c>
      <c r="AF148" s="20">
        <v>4.6542609999999998E-2</v>
      </c>
      <c r="AG148" s="20">
        <v>2.3371889999999999E-2</v>
      </c>
      <c r="AH148" s="20">
        <v>47</v>
      </c>
      <c r="AI148" s="20">
        <v>363</v>
      </c>
      <c r="AJ148" s="20">
        <v>5.0063641600000004</v>
      </c>
      <c r="AK148" s="20">
        <v>13.125400000000001</v>
      </c>
      <c r="AL148" s="20">
        <v>2.2995031699999999</v>
      </c>
      <c r="AM148" s="20">
        <v>0.54039999999999999</v>
      </c>
      <c r="AN148" s="20">
        <v>2.70686099</v>
      </c>
      <c r="AO148" s="20">
        <v>9.2010000000000005</v>
      </c>
    </row>
    <row r="149" spans="1:42" x14ac:dyDescent="0.25">
      <c r="A149" s="9" t="str">
        <f t="shared" si="10"/>
        <v>東區</v>
      </c>
      <c r="B149" s="9" t="s">
        <v>356</v>
      </c>
      <c r="C149" s="9" t="s">
        <v>303</v>
      </c>
      <c r="D149" s="9" t="s">
        <v>304</v>
      </c>
      <c r="E149" s="10">
        <v>0.28719923000000003</v>
      </c>
      <c r="F149" s="10">
        <v>4.9131541399999996</v>
      </c>
      <c r="G149" s="10">
        <v>4.6259549099999999</v>
      </c>
      <c r="H149" s="29">
        <v>106</v>
      </c>
      <c r="I149" s="29">
        <v>471</v>
      </c>
      <c r="J149" s="10">
        <v>20.48532445</v>
      </c>
      <c r="K149" s="10">
        <v>45.732500000000002</v>
      </c>
      <c r="L149" s="10">
        <v>11.823610159999999</v>
      </c>
      <c r="M149" s="10">
        <v>1.5350999999999999</v>
      </c>
      <c r="N149" s="10">
        <v>8.6617142900000008</v>
      </c>
      <c r="O149" s="10">
        <v>10.297700000000001</v>
      </c>
      <c r="P149" s="3">
        <v>6</v>
      </c>
      <c r="Q149" s="3">
        <v>2</v>
      </c>
      <c r="X149" s="20">
        <v>147</v>
      </c>
      <c r="Y149" s="20" t="s">
        <v>360</v>
      </c>
      <c r="Z149" s="20" t="s">
        <v>298</v>
      </c>
      <c r="AA149" s="20" t="s">
        <v>347</v>
      </c>
      <c r="AB149" s="20" t="s">
        <v>356</v>
      </c>
      <c r="AC149" s="20" t="s">
        <v>303</v>
      </c>
      <c r="AD149" s="20" t="s">
        <v>304</v>
      </c>
      <c r="AE149" s="20">
        <v>0.28719923000000003</v>
      </c>
      <c r="AF149" s="20">
        <v>4.9131541399999996</v>
      </c>
      <c r="AG149" s="20">
        <v>4.6259549099999999</v>
      </c>
      <c r="AH149" s="20">
        <v>106</v>
      </c>
      <c r="AI149" s="20">
        <v>471</v>
      </c>
      <c r="AJ149" s="20">
        <v>20.48532445</v>
      </c>
      <c r="AK149" s="20">
        <v>45.732500000000002</v>
      </c>
      <c r="AL149" s="20">
        <v>11.823610159999999</v>
      </c>
      <c r="AM149" s="20">
        <v>1.5350999999999999</v>
      </c>
      <c r="AN149" s="20">
        <v>8.6617142900000008</v>
      </c>
      <c r="AO149" s="20">
        <v>10.297700000000001</v>
      </c>
    </row>
    <row r="150" spans="1:42" ht="17.25" customHeight="1" x14ac:dyDescent="0.25">
      <c r="A150" s="9" t="str">
        <f t="shared" si="10"/>
        <v>東區</v>
      </c>
      <c r="B150" s="9" t="s">
        <v>356</v>
      </c>
      <c r="C150" s="9" t="s">
        <v>305</v>
      </c>
      <c r="D150" s="9" t="s">
        <v>306</v>
      </c>
      <c r="E150" s="10">
        <v>1.86608186</v>
      </c>
      <c r="F150" s="10">
        <v>1.39832709</v>
      </c>
      <c r="G150" s="10">
        <v>0.12222316</v>
      </c>
      <c r="H150" s="29">
        <v>82</v>
      </c>
      <c r="I150" s="29">
        <v>498</v>
      </c>
      <c r="J150" s="10">
        <v>24.35638913</v>
      </c>
      <c r="K150" s="10">
        <v>41.114699999999999</v>
      </c>
      <c r="L150" s="10">
        <v>13.186373400000001</v>
      </c>
      <c r="M150" s="10">
        <v>1.7930999999999999</v>
      </c>
      <c r="N150" s="10">
        <v>11.170015729999999</v>
      </c>
      <c r="O150" s="10">
        <v>13.1935</v>
      </c>
      <c r="P150" s="3">
        <v>6</v>
      </c>
      <c r="Q150" s="3">
        <v>3</v>
      </c>
      <c r="X150" s="20">
        <v>148</v>
      </c>
      <c r="Y150" s="20" t="s">
        <v>360</v>
      </c>
      <c r="Z150" s="20" t="s">
        <v>298</v>
      </c>
      <c r="AA150" s="20" t="s">
        <v>347</v>
      </c>
      <c r="AB150" s="20" t="s">
        <v>356</v>
      </c>
      <c r="AC150" s="20" t="s">
        <v>305</v>
      </c>
      <c r="AD150" s="20" t="s">
        <v>306</v>
      </c>
      <c r="AE150" s="20">
        <v>1.86608186</v>
      </c>
      <c r="AF150" s="20">
        <v>1.39832709</v>
      </c>
      <c r="AG150" s="20">
        <v>0.12222316</v>
      </c>
      <c r="AH150" s="20">
        <v>82</v>
      </c>
      <c r="AI150" s="20">
        <v>498</v>
      </c>
      <c r="AJ150" s="20">
        <v>24.35638913</v>
      </c>
      <c r="AK150" s="20">
        <v>41.114699999999999</v>
      </c>
      <c r="AL150" s="20">
        <v>13.186373400000001</v>
      </c>
      <c r="AM150" s="20">
        <v>1.7930999999999999</v>
      </c>
      <c r="AN150" s="20">
        <v>11.170015729999999</v>
      </c>
      <c r="AO150" s="20">
        <v>13.1935</v>
      </c>
    </row>
    <row r="151" spans="1:42" x14ac:dyDescent="0.25">
      <c r="A151" s="9" t="str">
        <f t="shared" si="10"/>
        <v>東區</v>
      </c>
      <c r="B151" s="9" t="s">
        <v>357</v>
      </c>
      <c r="C151" s="9" t="s">
        <v>307</v>
      </c>
      <c r="D151" s="9" t="s">
        <v>308</v>
      </c>
      <c r="E151" s="10">
        <v>-8.6553600000000008E-3</v>
      </c>
      <c r="F151" s="10">
        <v>-0.16333083000000001</v>
      </c>
      <c r="G151" s="10">
        <v>-0.15467547000000001</v>
      </c>
      <c r="H151" s="29">
        <v>47</v>
      </c>
      <c r="I151" s="29">
        <v>1038</v>
      </c>
      <c r="J151" s="10">
        <v>9.4464559599999998</v>
      </c>
      <c r="K151" s="10">
        <v>18.501899999999999</v>
      </c>
      <c r="L151" s="10">
        <v>3.73459261</v>
      </c>
      <c r="M151" s="10">
        <v>1.0013000000000001</v>
      </c>
      <c r="N151" s="10">
        <v>5.7118633499999998</v>
      </c>
      <c r="O151" s="10">
        <v>48.801900000000003</v>
      </c>
      <c r="P151" s="3">
        <v>6</v>
      </c>
      <c r="Q151" s="3">
        <v>3</v>
      </c>
      <c r="X151" s="20">
        <v>149</v>
      </c>
      <c r="Y151" s="20" t="s">
        <v>360</v>
      </c>
      <c r="Z151" s="20" t="s">
        <v>298</v>
      </c>
      <c r="AA151" s="20" t="s">
        <v>348</v>
      </c>
      <c r="AB151" s="20" t="s">
        <v>357</v>
      </c>
      <c r="AC151" s="20" t="s">
        <v>307</v>
      </c>
      <c r="AD151" s="20" t="s">
        <v>308</v>
      </c>
      <c r="AE151" s="20">
        <v>-8.6553600000000008E-3</v>
      </c>
      <c r="AF151" s="20">
        <v>-0.16333083000000001</v>
      </c>
      <c r="AG151" s="20">
        <v>-0.15467547000000001</v>
      </c>
      <c r="AH151" s="20">
        <v>47</v>
      </c>
      <c r="AI151" s="20">
        <v>1038</v>
      </c>
      <c r="AJ151" s="20">
        <v>9.4464559599999998</v>
      </c>
      <c r="AK151" s="20">
        <v>18.501899999999999</v>
      </c>
      <c r="AL151" s="20">
        <v>3.73459261</v>
      </c>
      <c r="AM151" s="20">
        <v>1.0013000000000001</v>
      </c>
      <c r="AN151" s="20">
        <v>5.7118633499999998</v>
      </c>
      <c r="AO151" s="20">
        <v>48.801900000000003</v>
      </c>
    </row>
    <row r="152" spans="1:42" ht="16.5" customHeight="1" x14ac:dyDescent="0.25">
      <c r="A152" s="33" t="str">
        <f t="shared" si="10"/>
        <v>東區</v>
      </c>
      <c r="B152" s="33" t="s">
        <v>357</v>
      </c>
      <c r="C152" s="33" t="s">
        <v>309</v>
      </c>
      <c r="D152" s="33" t="s">
        <v>310</v>
      </c>
      <c r="E152" s="34">
        <v>-0.57587754999999996</v>
      </c>
      <c r="F152" s="34">
        <v>1.8547889500000001</v>
      </c>
      <c r="G152" s="34">
        <v>0.24729548000000001</v>
      </c>
      <c r="H152" s="35">
        <v>46</v>
      </c>
      <c r="I152" s="35">
        <v>185</v>
      </c>
      <c r="J152" s="34">
        <v>5.0556593400000001</v>
      </c>
      <c r="K152" s="34">
        <v>19.9696</v>
      </c>
      <c r="L152" s="34">
        <v>3.2866800899999999</v>
      </c>
      <c r="M152" s="34">
        <v>0.44429999999999997</v>
      </c>
      <c r="N152" s="34">
        <v>1.7689792499999999</v>
      </c>
      <c r="O152" s="34">
        <v>2.9018999999999999</v>
      </c>
      <c r="X152" s="20">
        <v>150</v>
      </c>
      <c r="Y152" s="20" t="s">
        <v>360</v>
      </c>
      <c r="Z152" s="20" t="s">
        <v>298</v>
      </c>
      <c r="AA152" s="20" t="s">
        <v>348</v>
      </c>
      <c r="AB152" s="20" t="s">
        <v>357</v>
      </c>
      <c r="AC152" s="20" t="s">
        <v>309</v>
      </c>
      <c r="AD152" s="20" t="s">
        <v>310</v>
      </c>
      <c r="AE152" s="20">
        <v>-0.57587754999999996</v>
      </c>
      <c r="AF152" s="20">
        <v>1.8547889500000001</v>
      </c>
      <c r="AG152" s="20">
        <v>0.24729548000000001</v>
      </c>
      <c r="AH152" s="20">
        <v>46</v>
      </c>
      <c r="AI152" s="20">
        <v>185</v>
      </c>
      <c r="AJ152" s="20">
        <v>5.0556593400000001</v>
      </c>
      <c r="AK152" s="20">
        <v>19.9696</v>
      </c>
      <c r="AL152" s="20">
        <v>3.2866800899999999</v>
      </c>
      <c r="AM152" s="20">
        <v>0.44429999999999997</v>
      </c>
      <c r="AN152" s="20">
        <v>1.7689792499999999</v>
      </c>
      <c r="AO152" s="20">
        <v>2.9018999999999999</v>
      </c>
    </row>
    <row r="153" spans="1:42" ht="14.25" customHeight="1" x14ac:dyDescent="0.25">
      <c r="A153" s="11" t="s">
        <v>329</v>
      </c>
      <c r="B153" s="11"/>
      <c r="C153" s="11"/>
      <c r="D153" s="11"/>
      <c r="E153" s="12"/>
      <c r="F153" s="12"/>
      <c r="G153" s="12"/>
      <c r="H153" s="30"/>
      <c r="I153" s="30"/>
      <c r="L153" s="14"/>
      <c r="M153" s="14"/>
      <c r="N153" s="14"/>
      <c r="O153" s="15"/>
    </row>
    <row r="154" spans="1:42" ht="17.25" thickBot="1" x14ac:dyDescent="0.3">
      <c r="A154" s="11" t="s">
        <v>311</v>
      </c>
      <c r="B154" s="11"/>
      <c r="C154" s="11"/>
      <c r="D154" s="11"/>
      <c r="E154" s="12"/>
      <c r="F154" s="12"/>
      <c r="G154" s="12"/>
      <c r="H154" s="30"/>
      <c r="I154" s="30"/>
      <c r="L154" s="14"/>
      <c r="M154" s="14"/>
      <c r="N154" s="14"/>
      <c r="O154" s="15"/>
    </row>
    <row r="155" spans="1:42" ht="18" x14ac:dyDescent="0.25">
      <c r="A155" s="11" t="s">
        <v>312</v>
      </c>
      <c r="B155" s="11"/>
      <c r="C155" s="11"/>
      <c r="D155" s="11"/>
      <c r="E155" s="12"/>
      <c r="F155" s="12"/>
      <c r="G155" s="12"/>
      <c r="H155" s="31"/>
      <c r="I155" s="31"/>
      <c r="L155" s="14"/>
      <c r="M155" s="14"/>
      <c r="N155" s="14"/>
      <c r="O155" s="16"/>
      <c r="X155" s="24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1:42" ht="53.25" customHeight="1" x14ac:dyDescent="0.25">
      <c r="A156" s="36" t="s">
        <v>342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X156" s="26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</row>
    <row r="157" spans="1:42" ht="18" x14ac:dyDescent="0.25">
      <c r="A157" s="17" t="s">
        <v>349</v>
      </c>
      <c r="E157" s="12"/>
      <c r="F157" s="12"/>
      <c r="G157" s="12"/>
      <c r="L157" s="14"/>
      <c r="M157" s="14"/>
      <c r="N157" s="14"/>
      <c r="X157" s="26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</row>
    <row r="158" spans="1:42" ht="18" x14ac:dyDescent="0.25">
      <c r="A158" s="21"/>
      <c r="E158" s="12"/>
      <c r="F158" s="12"/>
      <c r="G158" s="12"/>
      <c r="L158" s="14"/>
      <c r="M158" s="14"/>
      <c r="N158" s="14"/>
      <c r="X158" s="26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</row>
    <row r="159" spans="1:42" ht="18" x14ac:dyDescent="0.25">
      <c r="E159" s="12"/>
      <c r="F159" s="12"/>
      <c r="G159" s="12"/>
      <c r="L159" s="14"/>
      <c r="M159" s="14"/>
      <c r="N159" s="14"/>
      <c r="X159" s="26"/>
      <c r="Y159" s="22"/>
      <c r="Z159" s="22"/>
      <c r="AA159" s="22"/>
      <c r="AB159" s="22"/>
      <c r="AC159" s="22"/>
      <c r="AD159" s="23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</row>
    <row r="160" spans="1:42" ht="18" x14ac:dyDescent="0.25">
      <c r="X160" s="26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</row>
    <row r="161" spans="24:42" ht="18" x14ac:dyDescent="0.25">
      <c r="X161" s="26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</row>
    <row r="162" spans="24:42" ht="18" x14ac:dyDescent="0.25">
      <c r="X162" s="26"/>
      <c r="Y162" s="22"/>
      <c r="Z162" s="22"/>
      <c r="AA162" s="22"/>
      <c r="AB162" s="22"/>
      <c r="AC162" s="22"/>
      <c r="AD162" s="23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</row>
    <row r="163" spans="24:42" ht="18" x14ac:dyDescent="0.25">
      <c r="X163" s="26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</row>
    <row r="164" spans="24:42" ht="18" x14ac:dyDescent="0.25">
      <c r="X164" s="26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</row>
    <row r="165" spans="24:42" ht="18" x14ac:dyDescent="0.25">
      <c r="X165" s="26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</row>
    <row r="166" spans="24:42" ht="18" x14ac:dyDescent="0.25">
      <c r="X166" s="26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</row>
    <row r="167" spans="24:42" ht="18" x14ac:dyDescent="0.25">
      <c r="X167" s="26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</row>
    <row r="168" spans="24:42" ht="18" x14ac:dyDescent="0.25">
      <c r="X168" s="26"/>
      <c r="Y168" s="22"/>
      <c r="Z168" s="22"/>
      <c r="AA168" s="22"/>
      <c r="AB168" s="22"/>
      <c r="AC168" s="22"/>
      <c r="AD168" s="23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</row>
    <row r="169" spans="24:42" ht="18" x14ac:dyDescent="0.25">
      <c r="X169" s="26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</row>
    <row r="170" spans="24:42" ht="18" x14ac:dyDescent="0.25">
      <c r="X170" s="26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</row>
    <row r="171" spans="24:42" ht="18" x14ac:dyDescent="0.25">
      <c r="X171" s="26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</row>
    <row r="172" spans="24:42" ht="18" x14ac:dyDescent="0.25">
      <c r="X172" s="26"/>
      <c r="Y172" s="22"/>
      <c r="Z172" s="22"/>
      <c r="AA172" s="22"/>
      <c r="AB172" s="22"/>
      <c r="AC172" s="22"/>
      <c r="AD172" s="23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</row>
    <row r="173" spans="24:42" ht="18" x14ac:dyDescent="0.25">
      <c r="X173" s="26"/>
      <c r="Y173" s="22"/>
      <c r="Z173" s="22"/>
      <c r="AA173" s="22"/>
      <c r="AB173" s="22"/>
      <c r="AC173" s="22"/>
      <c r="AD173" s="23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</row>
    <row r="174" spans="24:42" ht="18" x14ac:dyDescent="0.25">
      <c r="X174" s="26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</row>
    <row r="175" spans="24:42" ht="18" x14ac:dyDescent="0.25">
      <c r="X175" s="26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</row>
    <row r="176" spans="24:42" ht="18" x14ac:dyDescent="0.25">
      <c r="X176" s="26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</row>
    <row r="177" spans="24:42" ht="18" x14ac:dyDescent="0.25">
      <c r="X177" s="26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</row>
    <row r="178" spans="24:42" ht="18" x14ac:dyDescent="0.25">
      <c r="X178" s="26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</row>
    <row r="179" spans="24:42" ht="18" x14ac:dyDescent="0.25">
      <c r="X179" s="26"/>
      <c r="Y179" s="22"/>
      <c r="Z179" s="22"/>
      <c r="AA179" s="22"/>
      <c r="AB179" s="22"/>
      <c r="AC179" s="22"/>
      <c r="AD179" s="23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</row>
    <row r="180" spans="24:42" ht="18" x14ac:dyDescent="0.25">
      <c r="X180" s="26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</row>
    <row r="181" spans="24:42" ht="18" x14ac:dyDescent="0.25">
      <c r="X181" s="26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</row>
    <row r="182" spans="24:42" ht="18" x14ac:dyDescent="0.25">
      <c r="X182" s="26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</row>
    <row r="183" spans="24:42" ht="18" x14ac:dyDescent="0.25">
      <c r="X183" s="26"/>
      <c r="Y183" s="22"/>
      <c r="Z183" s="22"/>
      <c r="AA183" s="22"/>
      <c r="AB183" s="22"/>
      <c r="AC183" s="22"/>
      <c r="AD183" s="23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</row>
    <row r="184" spans="24:42" ht="18" x14ac:dyDescent="0.25">
      <c r="X184" s="26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</row>
    <row r="185" spans="24:42" ht="18" x14ac:dyDescent="0.25">
      <c r="X185" s="26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</row>
    <row r="186" spans="24:42" ht="18" x14ac:dyDescent="0.25">
      <c r="X186" s="26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</row>
    <row r="187" spans="24:42" ht="18" x14ac:dyDescent="0.25">
      <c r="X187" s="26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</row>
    <row r="188" spans="24:42" ht="18" x14ac:dyDescent="0.25">
      <c r="X188" s="26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</row>
    <row r="189" spans="24:42" ht="18" x14ac:dyDescent="0.25">
      <c r="X189" s="26"/>
      <c r="Y189" s="22"/>
      <c r="Z189" s="22"/>
      <c r="AA189" s="22"/>
      <c r="AB189" s="22"/>
      <c r="AC189" s="22"/>
      <c r="AD189" s="23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</row>
    <row r="190" spans="24:42" ht="18" x14ac:dyDescent="0.25">
      <c r="X190" s="26"/>
      <c r="Y190" s="22"/>
      <c r="Z190" s="22"/>
      <c r="AA190" s="22"/>
      <c r="AB190" s="22"/>
      <c r="AC190" s="22"/>
      <c r="AD190" s="23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</row>
    <row r="191" spans="24:42" ht="18" x14ac:dyDescent="0.25">
      <c r="X191" s="26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</row>
    <row r="192" spans="24:42" ht="18" x14ac:dyDescent="0.25">
      <c r="X192" s="26"/>
      <c r="Y192" s="22"/>
      <c r="Z192" s="22"/>
      <c r="AA192" s="22"/>
      <c r="AB192" s="22"/>
      <c r="AC192" s="22"/>
      <c r="AD192" s="23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</row>
    <row r="193" spans="24:42" ht="18" x14ac:dyDescent="0.25">
      <c r="X193" s="26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</row>
    <row r="194" spans="24:42" ht="18" x14ac:dyDescent="0.25">
      <c r="X194" s="26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</row>
    <row r="195" spans="24:42" ht="18" x14ac:dyDescent="0.25">
      <c r="X195" s="26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</row>
    <row r="196" spans="24:42" ht="18" x14ac:dyDescent="0.25">
      <c r="X196" s="26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</row>
    <row r="197" spans="24:42" ht="18" x14ac:dyDescent="0.25">
      <c r="X197" s="26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</row>
    <row r="198" spans="24:42" ht="18" x14ac:dyDescent="0.25">
      <c r="X198" s="26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</row>
    <row r="199" spans="24:42" ht="18" x14ac:dyDescent="0.25">
      <c r="X199" s="26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</row>
    <row r="200" spans="24:42" ht="18" x14ac:dyDescent="0.25">
      <c r="X200" s="26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</row>
    <row r="201" spans="24:42" ht="18" x14ac:dyDescent="0.25">
      <c r="X201" s="26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</row>
    <row r="202" spans="24:42" ht="18" x14ac:dyDescent="0.25">
      <c r="X202" s="26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</row>
    <row r="203" spans="24:42" ht="18" x14ac:dyDescent="0.25">
      <c r="X203" s="26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</row>
    <row r="204" spans="24:42" ht="18" x14ac:dyDescent="0.25">
      <c r="X204" s="26"/>
      <c r="Y204" s="22"/>
      <c r="Z204" s="22"/>
      <c r="AA204" s="22"/>
      <c r="AB204" s="22"/>
      <c r="AC204" s="22"/>
      <c r="AD204" s="23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</row>
    <row r="205" spans="24:42" ht="18" x14ac:dyDescent="0.25">
      <c r="X205" s="26"/>
      <c r="Y205" s="22"/>
      <c r="Z205" s="22"/>
      <c r="AA205" s="22"/>
      <c r="AB205" s="22"/>
      <c r="AC205" s="22"/>
      <c r="AD205" s="23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</row>
    <row r="206" spans="24:42" ht="18" x14ac:dyDescent="0.25">
      <c r="X206" s="26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</row>
    <row r="207" spans="24:42" ht="18" x14ac:dyDescent="0.25">
      <c r="X207" s="26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</row>
    <row r="208" spans="24:42" ht="18" x14ac:dyDescent="0.25">
      <c r="X208" s="26"/>
      <c r="Y208" s="22"/>
      <c r="Z208" s="22"/>
      <c r="AA208" s="22"/>
      <c r="AB208" s="22"/>
      <c r="AC208" s="22"/>
      <c r="AD208" s="23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</row>
    <row r="209" spans="24:42" ht="18" x14ac:dyDescent="0.25">
      <c r="X209" s="26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</row>
    <row r="210" spans="24:42" ht="18" x14ac:dyDescent="0.25">
      <c r="X210" s="26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</row>
    <row r="211" spans="24:42" ht="18" x14ac:dyDescent="0.25">
      <c r="X211" s="26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</row>
    <row r="212" spans="24:42" ht="18" x14ac:dyDescent="0.25">
      <c r="X212" s="26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</row>
    <row r="213" spans="24:42" ht="18" x14ac:dyDescent="0.25">
      <c r="X213" s="26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</row>
    <row r="214" spans="24:42" ht="18" x14ac:dyDescent="0.25">
      <c r="X214" s="26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</row>
    <row r="215" spans="24:42" ht="18" x14ac:dyDescent="0.25">
      <c r="X215" s="26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</row>
    <row r="216" spans="24:42" ht="18" x14ac:dyDescent="0.25">
      <c r="X216" s="26"/>
      <c r="Y216" s="22"/>
      <c r="Z216" s="22"/>
      <c r="AA216" s="22"/>
      <c r="AB216" s="22"/>
      <c r="AC216" s="22"/>
      <c r="AD216" s="23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</row>
    <row r="217" spans="24:42" ht="18" x14ac:dyDescent="0.25">
      <c r="X217" s="26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</row>
    <row r="218" spans="24:42" ht="18" x14ac:dyDescent="0.25">
      <c r="X218" s="26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</row>
    <row r="219" spans="24:42" ht="18" x14ac:dyDescent="0.25">
      <c r="X219" s="26"/>
      <c r="Y219" s="22"/>
      <c r="Z219" s="22"/>
      <c r="AA219" s="22"/>
      <c r="AB219" s="22"/>
      <c r="AC219" s="22"/>
      <c r="AD219" s="23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</row>
    <row r="220" spans="24:42" ht="18" x14ac:dyDescent="0.25">
      <c r="X220" s="26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</row>
    <row r="221" spans="24:42" ht="18" x14ac:dyDescent="0.25">
      <c r="X221" s="26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</row>
    <row r="222" spans="24:42" ht="18" x14ac:dyDescent="0.25">
      <c r="X222" s="26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</row>
    <row r="223" spans="24:42" ht="18" x14ac:dyDescent="0.25">
      <c r="X223" s="26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</row>
    <row r="224" spans="24:42" ht="18" x14ac:dyDescent="0.25">
      <c r="X224" s="26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</row>
    <row r="225" spans="24:42" ht="18" x14ac:dyDescent="0.25">
      <c r="X225" s="26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</row>
    <row r="226" spans="24:42" ht="18" x14ac:dyDescent="0.25">
      <c r="X226" s="26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</row>
    <row r="227" spans="24:42" ht="18" x14ac:dyDescent="0.25">
      <c r="X227" s="26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</row>
    <row r="228" spans="24:42" ht="18" x14ac:dyDescent="0.25">
      <c r="X228" s="26"/>
      <c r="Y228" s="22"/>
      <c r="Z228" s="22"/>
      <c r="AA228" s="22"/>
      <c r="AB228" s="22"/>
      <c r="AC228" s="22"/>
      <c r="AD228" s="23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</row>
    <row r="229" spans="24:42" ht="18" x14ac:dyDescent="0.25">
      <c r="X229" s="26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</row>
    <row r="230" spans="24:42" ht="18" x14ac:dyDescent="0.25">
      <c r="X230" s="26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</row>
    <row r="231" spans="24:42" ht="18" x14ac:dyDescent="0.25">
      <c r="X231" s="26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</row>
    <row r="232" spans="24:42" ht="18" x14ac:dyDescent="0.25">
      <c r="X232" s="26"/>
      <c r="Y232" s="22"/>
      <c r="Z232" s="22"/>
      <c r="AA232" s="22"/>
      <c r="AB232" s="22"/>
      <c r="AC232" s="22"/>
      <c r="AD232" s="23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</row>
    <row r="233" spans="24:42" ht="18" x14ac:dyDescent="0.25">
      <c r="X233" s="26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</row>
    <row r="234" spans="24:42" ht="18" x14ac:dyDescent="0.25">
      <c r="X234" s="26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</row>
    <row r="235" spans="24:42" ht="18" x14ac:dyDescent="0.25">
      <c r="X235" s="26"/>
      <c r="Y235" s="22"/>
      <c r="Z235" s="22"/>
      <c r="AA235" s="22"/>
      <c r="AB235" s="22"/>
      <c r="AC235" s="22"/>
      <c r="AD235" s="23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</row>
    <row r="236" spans="24:42" ht="18" x14ac:dyDescent="0.25">
      <c r="X236" s="26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</row>
    <row r="237" spans="24:42" ht="18" x14ac:dyDescent="0.25">
      <c r="X237" s="26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</row>
    <row r="238" spans="24:42" ht="18" x14ac:dyDescent="0.25">
      <c r="X238" s="26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</row>
    <row r="239" spans="24:42" ht="18" x14ac:dyDescent="0.25">
      <c r="X239" s="26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</row>
    <row r="240" spans="24:42" ht="18" x14ac:dyDescent="0.25">
      <c r="X240" s="26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</row>
    <row r="241" spans="24:42" ht="18" x14ac:dyDescent="0.25">
      <c r="X241" s="26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</row>
    <row r="242" spans="24:42" ht="18" x14ac:dyDescent="0.25">
      <c r="X242" s="26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</row>
    <row r="243" spans="24:42" ht="18" x14ac:dyDescent="0.25">
      <c r="X243" s="26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</row>
    <row r="244" spans="24:42" ht="18" x14ac:dyDescent="0.25">
      <c r="X244" s="26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</row>
    <row r="245" spans="24:42" ht="18" x14ac:dyDescent="0.25">
      <c r="X245" s="26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</row>
    <row r="246" spans="24:42" ht="18" x14ac:dyDescent="0.25">
      <c r="X246" s="26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</row>
    <row r="247" spans="24:42" ht="18" x14ac:dyDescent="0.25">
      <c r="X247" s="26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</row>
    <row r="248" spans="24:42" ht="18" x14ac:dyDescent="0.25">
      <c r="X248" s="26"/>
      <c r="Y248" s="22"/>
      <c r="Z248" s="22"/>
      <c r="AA248" s="22"/>
      <c r="AB248" s="22"/>
      <c r="AC248" s="22"/>
      <c r="AD248" s="23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</row>
    <row r="249" spans="24:42" ht="18" x14ac:dyDescent="0.25">
      <c r="X249" s="26"/>
      <c r="Y249" s="22"/>
      <c r="Z249" s="22"/>
      <c r="AA249" s="22"/>
      <c r="AB249" s="22"/>
      <c r="AC249" s="22"/>
      <c r="AD249" s="23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</row>
    <row r="250" spans="24:42" ht="18" x14ac:dyDescent="0.25">
      <c r="X250" s="26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</row>
    <row r="251" spans="24:42" ht="18" x14ac:dyDescent="0.25">
      <c r="X251" s="26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</row>
    <row r="252" spans="24:42" ht="18" x14ac:dyDescent="0.25">
      <c r="X252" s="26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</row>
    <row r="253" spans="24:42" ht="18" x14ac:dyDescent="0.25">
      <c r="X253" s="26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</row>
    <row r="254" spans="24:42" ht="18" x14ac:dyDescent="0.25">
      <c r="X254" s="26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</row>
    <row r="255" spans="24:42" ht="18" x14ac:dyDescent="0.25">
      <c r="X255" s="26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</row>
    <row r="256" spans="24:42" ht="18" x14ac:dyDescent="0.25">
      <c r="X256" s="26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</row>
    <row r="257" spans="24:42" ht="18" x14ac:dyDescent="0.25">
      <c r="X257" s="26"/>
      <c r="Y257" s="22"/>
      <c r="Z257" s="22"/>
      <c r="AA257" s="22"/>
      <c r="AB257" s="22"/>
      <c r="AC257" s="22"/>
      <c r="AD257" s="23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</row>
    <row r="258" spans="24:42" ht="18" x14ac:dyDescent="0.25">
      <c r="X258" s="26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</row>
    <row r="259" spans="24:42" ht="18" x14ac:dyDescent="0.25">
      <c r="X259" s="26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</row>
    <row r="260" spans="24:42" ht="18" x14ac:dyDescent="0.25">
      <c r="X260" s="26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</row>
    <row r="261" spans="24:42" ht="18" x14ac:dyDescent="0.25">
      <c r="X261" s="26"/>
      <c r="Y261" s="22"/>
      <c r="Z261" s="22"/>
      <c r="AA261" s="22"/>
      <c r="AB261" s="22"/>
      <c r="AC261" s="22"/>
      <c r="AD261" s="23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</row>
    <row r="262" spans="24:42" ht="18" x14ac:dyDescent="0.25">
      <c r="X262" s="26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</row>
    <row r="263" spans="24:42" ht="18" x14ac:dyDescent="0.25">
      <c r="X263" s="26"/>
      <c r="Y263" s="22"/>
      <c r="Z263" s="22"/>
      <c r="AA263" s="22"/>
      <c r="AB263" s="22"/>
      <c r="AC263" s="22"/>
      <c r="AD263" s="23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</row>
    <row r="264" spans="24:42" ht="18" x14ac:dyDescent="0.25">
      <c r="X264" s="26"/>
      <c r="Y264" s="22"/>
      <c r="Z264" s="22"/>
      <c r="AA264" s="22"/>
      <c r="AB264" s="22"/>
      <c r="AC264" s="22"/>
      <c r="AD264" s="23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</row>
    <row r="265" spans="24:42" ht="18" x14ac:dyDescent="0.25">
      <c r="X265" s="26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</row>
    <row r="266" spans="24:42" ht="18" x14ac:dyDescent="0.25">
      <c r="X266" s="26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</row>
    <row r="267" spans="24:42" ht="18" x14ac:dyDescent="0.25">
      <c r="X267" s="26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</row>
    <row r="268" spans="24:42" ht="18" x14ac:dyDescent="0.25">
      <c r="X268" s="26"/>
      <c r="Y268" s="22"/>
      <c r="Z268" s="22"/>
      <c r="AA268" s="22"/>
      <c r="AB268" s="22"/>
      <c r="AC268" s="22"/>
      <c r="AD268" s="23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</row>
    <row r="269" spans="24:42" ht="18" x14ac:dyDescent="0.25">
      <c r="X269" s="26"/>
      <c r="Y269" s="22"/>
      <c r="Z269" s="22"/>
      <c r="AA269" s="22"/>
      <c r="AB269" s="22"/>
      <c r="AC269" s="22"/>
      <c r="AD269" s="23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</row>
    <row r="270" spans="24:42" ht="18" x14ac:dyDescent="0.25">
      <c r="X270" s="26"/>
      <c r="Y270" s="22"/>
      <c r="Z270" s="22"/>
      <c r="AA270" s="22"/>
      <c r="AB270" s="22"/>
      <c r="AC270" s="22"/>
      <c r="AD270" s="23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</row>
    <row r="271" spans="24:42" ht="18" x14ac:dyDescent="0.25">
      <c r="X271" s="26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</row>
    <row r="272" spans="24:42" ht="18" x14ac:dyDescent="0.25">
      <c r="X272" s="26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</row>
    <row r="273" spans="24:42" ht="18" x14ac:dyDescent="0.25">
      <c r="X273" s="26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</row>
    <row r="274" spans="24:42" ht="18" x14ac:dyDescent="0.25">
      <c r="X274" s="26"/>
      <c r="Y274" s="22"/>
      <c r="Z274" s="22"/>
      <c r="AA274" s="22"/>
      <c r="AB274" s="22"/>
      <c r="AC274" s="22"/>
      <c r="AD274" s="23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</row>
    <row r="275" spans="24:42" ht="18" x14ac:dyDescent="0.25">
      <c r="X275" s="26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</row>
    <row r="276" spans="24:42" ht="18" x14ac:dyDescent="0.25">
      <c r="X276" s="26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</row>
    <row r="277" spans="24:42" ht="18" x14ac:dyDescent="0.25">
      <c r="X277" s="26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</row>
    <row r="278" spans="24:42" ht="18" x14ac:dyDescent="0.25">
      <c r="X278" s="26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</row>
    <row r="279" spans="24:42" ht="18" x14ac:dyDescent="0.25">
      <c r="X279" s="26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</row>
    <row r="280" spans="24:42" ht="18" x14ac:dyDescent="0.25">
      <c r="X280" s="26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</row>
    <row r="281" spans="24:42" ht="18" x14ac:dyDescent="0.25">
      <c r="X281" s="26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</row>
    <row r="282" spans="24:42" ht="18" x14ac:dyDescent="0.25">
      <c r="X282" s="26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</row>
    <row r="283" spans="24:42" ht="18" x14ac:dyDescent="0.25">
      <c r="X283" s="26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</row>
    <row r="284" spans="24:42" ht="18" x14ac:dyDescent="0.25">
      <c r="X284" s="26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</row>
    <row r="285" spans="24:42" ht="18" x14ac:dyDescent="0.25">
      <c r="X285" s="26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</row>
    <row r="286" spans="24:42" ht="18" x14ac:dyDescent="0.25">
      <c r="X286" s="26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</row>
    <row r="287" spans="24:42" ht="18" x14ac:dyDescent="0.25">
      <c r="X287" s="26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</row>
    <row r="288" spans="24:42" ht="18" x14ac:dyDescent="0.25">
      <c r="X288" s="26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</row>
    <row r="289" spans="24:42" ht="18" x14ac:dyDescent="0.25">
      <c r="X289" s="26"/>
      <c r="Y289" s="22"/>
      <c r="Z289" s="22"/>
      <c r="AA289" s="22"/>
      <c r="AB289" s="22"/>
      <c r="AC289" s="22"/>
      <c r="AD289" s="23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</row>
    <row r="290" spans="24:42" ht="18" x14ac:dyDescent="0.25">
      <c r="X290" s="26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</row>
    <row r="291" spans="24:42" ht="18" x14ac:dyDescent="0.25">
      <c r="X291" s="26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</row>
    <row r="292" spans="24:42" ht="18" x14ac:dyDescent="0.25">
      <c r="X292" s="26"/>
      <c r="Y292" s="22"/>
      <c r="Z292" s="22"/>
      <c r="AA292" s="22"/>
      <c r="AB292" s="22"/>
      <c r="AC292" s="22"/>
      <c r="AD292" s="23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</row>
    <row r="293" spans="24:42" ht="18" x14ac:dyDescent="0.25">
      <c r="X293" s="26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</row>
    <row r="294" spans="24:42" ht="18" x14ac:dyDescent="0.25">
      <c r="X294" s="26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</row>
    <row r="295" spans="24:42" ht="18" x14ac:dyDescent="0.25">
      <c r="X295" s="26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</row>
    <row r="296" spans="24:42" ht="18" x14ac:dyDescent="0.25">
      <c r="X296" s="26"/>
      <c r="Y296" s="22"/>
      <c r="Z296" s="22"/>
      <c r="AA296" s="22"/>
      <c r="AB296" s="22"/>
      <c r="AC296" s="22"/>
      <c r="AD296" s="23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</row>
    <row r="297" spans="24:42" ht="18" x14ac:dyDescent="0.25">
      <c r="X297" s="26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</row>
    <row r="298" spans="24:42" ht="18" x14ac:dyDescent="0.25">
      <c r="X298" s="26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</row>
    <row r="299" spans="24:42" ht="18" x14ac:dyDescent="0.25">
      <c r="X299" s="26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</row>
    <row r="300" spans="24:42" ht="18" x14ac:dyDescent="0.25">
      <c r="X300" s="26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</row>
    <row r="301" spans="24:42" ht="18" x14ac:dyDescent="0.25">
      <c r="X301" s="26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</row>
    <row r="302" spans="24:42" ht="18" x14ac:dyDescent="0.25">
      <c r="X302" s="26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</row>
    <row r="303" spans="24:42" ht="18" x14ac:dyDescent="0.25">
      <c r="X303" s="26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</row>
    <row r="304" spans="24:42" ht="18" x14ac:dyDescent="0.25">
      <c r="X304" s="26"/>
      <c r="Y304" s="22"/>
      <c r="Z304" s="22"/>
      <c r="AA304" s="22"/>
      <c r="AB304" s="22"/>
      <c r="AC304" s="22"/>
      <c r="AD304" s="23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</row>
    <row r="305" spans="24:42" ht="18" x14ac:dyDescent="0.25">
      <c r="X305" s="26"/>
      <c r="Y305" s="22"/>
      <c r="Z305" s="22"/>
      <c r="AA305" s="22"/>
      <c r="AB305" s="22"/>
      <c r="AC305" s="22"/>
      <c r="AD305" s="23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</row>
    <row r="306" spans="24:42" ht="18" x14ac:dyDescent="0.25">
      <c r="X306" s="26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</row>
  </sheetData>
  <sortState ref="X3:AL153">
    <sortCondition ref="X3:X153"/>
  </sortState>
  <mergeCells count="2">
    <mergeCell ref="A156:O156"/>
    <mergeCell ref="E54:F54"/>
  </mergeCells>
  <phoneticPr fontId="5" type="noConversion"/>
  <pageMargins left="0.31496062992125984" right="0.31496062992125984" top="0.35433070866141736" bottom="0.55118110236220474" header="0.31496062992125984" footer="0.31496062992125984"/>
  <pageSetup paperSize="9" scale="87" fitToHeight="0" orientation="landscape" r:id="rId1"/>
  <headerFooter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提報醫院資料</vt:lpstr>
      <vt:lpstr>提報醫院資料!Print_Area</vt:lpstr>
      <vt:lpstr>提報醫院資料!Print_Titles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林蘭</dc:creator>
  <cp:lastModifiedBy>林蘭</cp:lastModifiedBy>
  <cp:lastPrinted>2018-12-21T08:08:06Z</cp:lastPrinted>
  <dcterms:created xsi:type="dcterms:W3CDTF">2018-01-04T03:06:17Z</dcterms:created>
  <dcterms:modified xsi:type="dcterms:W3CDTF">2019-01-21T08:48:32Z</dcterms:modified>
</cp:coreProperties>
</file>