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7" windowWidth="14880" windowHeight="7740" activeTab="1"/>
  </bookViews>
  <sheets>
    <sheet name="IOPD" sheetId="1" r:id="rId1"/>
    <sheet name="IOPD(含交付)" sheetId="2" r:id="rId2"/>
  </sheets>
  <definedNames>
    <definedName name="A_200401" localSheetId="1">'IOPD(含交付)'!#REF!</definedName>
    <definedName name="A_200401">'IOPD'!#REF!</definedName>
    <definedName name="_xlnm.Print_Titles" localSheetId="0">'IOPD'!$1:$24</definedName>
    <definedName name="_xlnm.Print_Titles" localSheetId="1">'IOPD(含交付)'!$1:$24</definedName>
  </definedNames>
  <calcPr fullCalcOnLoad="1"/>
</workbook>
</file>

<file path=xl/sharedStrings.xml><?xml version="1.0" encoding="utf-8"?>
<sst xmlns="http://schemas.openxmlformats.org/spreadsheetml/2006/main" count="3808" uniqueCount="513">
  <si>
    <t>讀表說明：</t>
  </si>
  <si>
    <t>層級別</t>
  </si>
  <si>
    <t>醫院名稱</t>
  </si>
  <si>
    <t>指標</t>
  </si>
  <si>
    <t>分區</t>
  </si>
  <si>
    <t>2.指標說明：★：成長率0%~3.5%，★★：成長率3.5%~7%，★★★：成長率7%以上。 -：當年或前一年數字為0者。</t>
  </si>
  <si>
    <t xml:space="preserve">             ◎：成長率0%~-3.5%，◎◎：成長率-3.5%~-7%，◎◎◎：成長率-7%以下。</t>
  </si>
  <si>
    <t>5.層級別為「其他醫院」者係指未評鑑或評鑑不合格醫院。</t>
  </si>
  <si>
    <t>6.醫療費用合併申報院所：台大兒童醫院併報台大醫院；馬偕兒童醫院、淡水馬偕併報台北馬偕醫院；台北長庚醫院併報林口長庚醫院；彰化基督教兒童醫</t>
  </si>
  <si>
    <t xml:space="preserve">  院併報彰化基督教醫院；中國醫藥大學附設兒童醫院併報中國醫藥大學附設醫院申報；澄清綜合醫院併報澄清綜合醫院中港分院；衛福部胸腔病院門診部</t>
  </si>
  <si>
    <t xml:space="preserve">  併報衛福部胸腔病院。</t>
  </si>
  <si>
    <t>3.本表僅含西醫案件，門診案件含藥局、醫事檢驗所、放射機構、物理治療所、病理中心、職能治療所等交付機構資料，不含門診透析案件、居</t>
  </si>
  <si>
    <t xml:space="preserve">  家照護、精神疾病社區復健、安寧居家療護、護理之家照護、安養、養護機構院民之居家照護、行政協助門診戒菸治療試辦計畫、行政協助孕</t>
  </si>
  <si>
    <t xml:space="preserve">  婦全面篩檢愛滋計畫案件、職災案件、行政協助精神病人強制處置、行政協助愛滋病案件、行政協助性病患者全面篩檢愛滋病毒計畫、行政協</t>
  </si>
  <si>
    <t xml:space="preserve">  助愛滋防治替代治療計畫、預防保健、行政協助65歲以上老人流行性感冒疫苗接種、行政協助無健保結核病患就醫案件、行政協助登革熱NS1</t>
  </si>
  <si>
    <t xml:space="preserve">  住診案件不含勞工保險被保險人因職業傷害或職業病就診者之案件、行政協助無健保結核病患就醫案件、行政協助精神病嚴重病人送醫及強制</t>
  </si>
  <si>
    <t>3.本表僅含西醫案件，門診案件不含門診透析、藥局、醫事檢驗所、放射機構、物理治療所、病理中心、職能治療所等交付機構資料，且不含居</t>
  </si>
  <si>
    <t xml:space="preserve">   *有效病床係指醫院在合約有效期間內每月月底之病床數。</t>
  </si>
  <si>
    <t xml:space="preserve">   *有效西醫師數係指醫院在合約有效期間內每月月底之西醫師數。</t>
  </si>
  <si>
    <t>醫師數</t>
  </si>
  <si>
    <t>成長率</t>
  </si>
  <si>
    <t>病床數</t>
  </si>
  <si>
    <t>8.病床成長率=(當月有效病床數/前一年同期有效病床數)-1。</t>
  </si>
  <si>
    <t xml:space="preserve">7.醫師數成長率=(當月有效西醫師數/前一年同期有效西醫師數)-1。 </t>
  </si>
  <si>
    <t xml:space="preserve">   *上述病床不含嬰兒床、急診觀察床、血液透析床、其他觀察床、腹膜透析床、產科病床。</t>
  </si>
  <si>
    <t>西醫門住診合計
醫療點數</t>
  </si>
  <si>
    <t>西醫門住診合計
醫療點數</t>
  </si>
  <si>
    <t>4.本表醫療點數=申請點數+部分負擔點數，為核減前點數。</t>
  </si>
  <si>
    <t>　抗原快速篩檢試劑、嚴重特殊傳染性肺炎通報且隔離案件、受刑人、末期腎臟病前期（Pre-ESRD）之病人照護與衛教計畫之醫療費用。</t>
  </si>
  <si>
    <t xml:space="preserve">  住院案件、嚴重特殊傳染性肺炎通報且隔離案件、行政協助愛滋病案件、低收入戶住院膳食費、受刑人之醫療費用。</t>
  </si>
  <si>
    <t xml:space="preserve">台北 </t>
  </si>
  <si>
    <t xml:space="preserve">醫學中心 </t>
  </si>
  <si>
    <t xml:space="preserve">國立臺灣大學醫學院附設醫院 </t>
  </si>
  <si>
    <t xml:space="preserve">★★ </t>
  </si>
  <si>
    <t xml:space="preserve">三軍總醫院附設民眾診療服務處 </t>
  </si>
  <si>
    <t xml:space="preserve">臺北榮民總醫院 </t>
  </si>
  <si>
    <t xml:space="preserve">★★★ </t>
  </si>
  <si>
    <t xml:space="preserve">國泰醫療財團法人國泰綜合醫院 </t>
  </si>
  <si>
    <t xml:space="preserve">★ </t>
  </si>
  <si>
    <t xml:space="preserve">台灣基督長老教會馬偕醫療財團法人馬偕紀念醫院 </t>
  </si>
  <si>
    <t xml:space="preserve">新光醫療財團法人新光吳火獅紀念醫院 </t>
  </si>
  <si>
    <t xml:space="preserve">◎◎ </t>
  </si>
  <si>
    <t xml:space="preserve">醫療財團法人徐元智先生醫藥基金會亞東紀念醫院 </t>
  </si>
  <si>
    <t xml:space="preserve">臺北市立萬芳醫院－委託臺北醫學大學辦理 </t>
  </si>
  <si>
    <t xml:space="preserve">◎ </t>
  </si>
  <si>
    <t xml:space="preserve">區域醫院 </t>
  </si>
  <si>
    <t xml:space="preserve">臺北市立聯合醫院 </t>
  </si>
  <si>
    <t xml:space="preserve">衛生福利部基隆醫院 </t>
  </si>
  <si>
    <t xml:space="preserve">新北市立聯合醫院 </t>
  </si>
  <si>
    <t xml:space="preserve">衛生福利部臺北醫院 </t>
  </si>
  <si>
    <t xml:space="preserve">衛生福利部八里療養院 </t>
  </si>
  <si>
    <t xml:space="preserve">國立陽明交通大學附設醫院 </t>
  </si>
  <si>
    <t xml:space="preserve">三軍總醫院松山分院附設民眾診療服務處 </t>
  </si>
  <si>
    <t xml:space="preserve">三軍總醫院北投分院附設民眾診療服務處 </t>
  </si>
  <si>
    <t xml:space="preserve">基督復臨安息日會醫療財團法人臺安醫院 </t>
  </si>
  <si>
    <t xml:space="preserve">振興醫療財團法人振興醫院 </t>
  </si>
  <si>
    <t xml:space="preserve">醫療財團法人辜公亮基金會和信治癌中心醫院 </t>
  </si>
  <si>
    <t xml:space="preserve">◎◎◎ </t>
  </si>
  <si>
    <t xml:space="preserve">長庚醫療財團法人基隆長庚紀念醫院 </t>
  </si>
  <si>
    <t xml:space="preserve">佛教慈濟醫療財團法人台北慈濟醫院 </t>
  </si>
  <si>
    <t xml:space="preserve">行天宮醫療志業醫療財團法人恩主公醫院 </t>
  </si>
  <si>
    <t xml:space="preserve">國泰醫療財團法人汐止國泰綜合醫院 </t>
  </si>
  <si>
    <t xml:space="preserve">醫療財團法人羅許基金會羅東博愛醫院 </t>
  </si>
  <si>
    <t xml:space="preserve">天主教靈醫會醫療財團法人羅東聖母醫院 </t>
  </si>
  <si>
    <t xml:space="preserve">天主教耕莘醫療財團法人耕莘醫院 </t>
  </si>
  <si>
    <t xml:space="preserve">臺北醫學大學附設醫院 </t>
  </si>
  <si>
    <t xml:space="preserve">衛生福利部雙和醫院〈委託臺北醫學大學興建經營〉 </t>
  </si>
  <si>
    <t xml:space="preserve">輔仁大學學校財團法人輔仁大學附設醫院 </t>
  </si>
  <si>
    <t xml:space="preserve">地區醫院 </t>
  </si>
  <si>
    <t xml:space="preserve">衛生福利部樂生療養院 </t>
  </si>
  <si>
    <t xml:space="preserve">衛生福利部金門醫院 </t>
  </si>
  <si>
    <t xml:space="preserve">基隆市立醫院 </t>
  </si>
  <si>
    <t xml:space="preserve">連江縣立醫院 </t>
  </si>
  <si>
    <t xml:space="preserve">國立臺灣大學醫學院附設醫院癌醫中心分院 </t>
  </si>
  <si>
    <t xml:space="preserve">國立臺灣大學醫學院附設醫院北護分院 </t>
  </si>
  <si>
    <t xml:space="preserve">國立臺灣大學醫學院附設醫院金山分院 </t>
  </si>
  <si>
    <t xml:space="preserve">三軍總醫院基隆分院附設民眾診療服務處 </t>
  </si>
  <si>
    <t xml:space="preserve">臺北榮民總醫院蘇澳分院 </t>
  </si>
  <si>
    <t xml:space="preserve">臺北榮民總醫院員山分院 </t>
  </si>
  <si>
    <t xml:space="preserve">臺北市立關渡醫院-委託臺北榮民總醫院經營 </t>
  </si>
  <si>
    <t xml:space="preserve">中山醫療社團法人中山醫院 </t>
  </si>
  <si>
    <t xml:space="preserve">郵政醫院（委託中英醫療社團法人經營） </t>
  </si>
  <si>
    <t xml:space="preserve">西園醫療社團法人西園醫院 </t>
  </si>
  <si>
    <t xml:space="preserve">維德醫療社團法人基隆維德醫院 </t>
  </si>
  <si>
    <t xml:space="preserve">中英醫療社團法人中英醫院 </t>
  </si>
  <si>
    <t xml:space="preserve">中英醫療社團法人板英醫院 </t>
  </si>
  <si>
    <t xml:space="preserve">怡濟慈園醫療社團法人宏濟神經精神科醫院 </t>
  </si>
  <si>
    <t xml:space="preserve">新仁醫療社團法人新仁醫院 </t>
  </si>
  <si>
    <t xml:space="preserve">永聖醫療社團法人文化醫院 </t>
  </si>
  <si>
    <t xml:space="preserve">北新醫療社團法人北新醫院 </t>
  </si>
  <si>
    <t xml:space="preserve">海天醫療社團法人海天醫院 </t>
  </si>
  <si>
    <t xml:space="preserve">中心診所醫療財團法人中心綜合醫院 </t>
  </si>
  <si>
    <t xml:space="preserve">宏恩醫療財團法人宏恩綜合醫院 </t>
  </si>
  <si>
    <t xml:space="preserve">康寧醫療財團法人康寧醫院 </t>
  </si>
  <si>
    <t xml:space="preserve">新北市立土城醫院（委託長庚醫療財團法人興建經營） </t>
  </si>
  <si>
    <t xml:space="preserve">宜蘭仁愛醫療財團法人宜蘭仁愛醫院 </t>
  </si>
  <si>
    <t xml:space="preserve">天主教靈醫會醫療財團法人礁溪杏和醫院 </t>
  </si>
  <si>
    <t xml:space="preserve">宜蘭員山醫療財團法人宜蘭員山醫院 </t>
  </si>
  <si>
    <t xml:space="preserve">天主教耕莘醫療財團法人永和耕莘醫院 </t>
  </si>
  <si>
    <t xml:space="preserve">中國醫藥大學附設醫院臺北分院 </t>
  </si>
  <si>
    <t xml:space="preserve">財團法人台灣省私立台北仁濟院附設仁濟醫院 </t>
  </si>
  <si>
    <t xml:space="preserve">同仁院醫療財團法人萬華醫院 </t>
  </si>
  <si>
    <t xml:space="preserve">醫療財團法人臺灣區煤礦業基金會臺灣礦工醫院 </t>
  </si>
  <si>
    <t xml:space="preserve">財團法人台灣省私立台北仁濟院附設新莊仁濟醫院 </t>
  </si>
  <si>
    <t xml:space="preserve">博仁綜合醫院 </t>
  </si>
  <si>
    <t xml:space="preserve">培靈醫院 </t>
  </si>
  <si>
    <t xml:space="preserve">秀傳醫院 </t>
  </si>
  <si>
    <t xml:space="preserve">協和婦女醫院 </t>
  </si>
  <si>
    <t xml:space="preserve">泰安醫院 </t>
  </si>
  <si>
    <t xml:space="preserve">景美醫院 </t>
  </si>
  <si>
    <t xml:space="preserve">新昆明醫院 </t>
  </si>
  <si>
    <t xml:space="preserve">南光神經精神科醫院 </t>
  </si>
  <si>
    <t xml:space="preserve">暘基醫院 </t>
  </si>
  <si>
    <t xml:space="preserve">板新醫院 </t>
  </si>
  <si>
    <t xml:space="preserve">蕭中正醫院 </t>
  </si>
  <si>
    <t xml:space="preserve">板橋中興醫院 </t>
  </si>
  <si>
    <t xml:space="preserve">板橋國泰醫院 </t>
  </si>
  <si>
    <t xml:space="preserve">宏仁醫院 </t>
  </si>
  <si>
    <t xml:space="preserve">三重中興醫院 </t>
  </si>
  <si>
    <t xml:space="preserve">祐民醫院 </t>
  </si>
  <si>
    <t xml:space="preserve">全民醫院 </t>
  </si>
  <si>
    <t xml:space="preserve">- </t>
  </si>
  <si>
    <t xml:space="preserve">  </t>
  </si>
  <si>
    <t xml:space="preserve">永和復康醫院 </t>
  </si>
  <si>
    <t xml:space="preserve">中祥醫院 </t>
  </si>
  <si>
    <t xml:space="preserve">蕙生醫院 </t>
  </si>
  <si>
    <t xml:space="preserve">怡和醫院 </t>
  </si>
  <si>
    <t xml:space="preserve">同仁醫院 </t>
  </si>
  <si>
    <t xml:space="preserve">宏慈療養院 </t>
  </si>
  <si>
    <t xml:space="preserve">豐榮醫院 </t>
  </si>
  <si>
    <t xml:space="preserve">新北仁康醫院 </t>
  </si>
  <si>
    <t xml:space="preserve">大順醫院 </t>
  </si>
  <si>
    <t xml:space="preserve">新莊英仁醫院 </t>
  </si>
  <si>
    <t xml:space="preserve">益民醫院 </t>
  </si>
  <si>
    <t xml:space="preserve">新泰綜合醫院 </t>
  </si>
  <si>
    <t xml:space="preserve">祥顥醫院 </t>
  </si>
  <si>
    <t xml:space="preserve">仁愛醫院 </t>
  </si>
  <si>
    <t xml:space="preserve">名恩療養院 </t>
  </si>
  <si>
    <t xml:space="preserve">清福醫院 </t>
  </si>
  <si>
    <t xml:space="preserve">泓安醫院 </t>
  </si>
  <si>
    <t xml:space="preserve">瑞芳礦工醫院 </t>
  </si>
  <si>
    <t xml:space="preserve">廣川醫院 </t>
  </si>
  <si>
    <t xml:space="preserve">仁安醫院 </t>
  </si>
  <si>
    <t xml:space="preserve">元復醫院 </t>
  </si>
  <si>
    <t xml:space="preserve">恩樺醫院 </t>
  </si>
  <si>
    <t xml:space="preserve">台安醫院 </t>
  </si>
  <si>
    <t xml:space="preserve">北區 </t>
  </si>
  <si>
    <t xml:space="preserve">長庚醫療財團法人林口長庚紀念醫院 </t>
  </si>
  <si>
    <t xml:space="preserve">衛生福利部桃園醫院 </t>
  </si>
  <si>
    <t xml:space="preserve">衛生福利部桃園療養院 </t>
  </si>
  <si>
    <t xml:space="preserve">衛生福利部苗栗醫院 </t>
  </si>
  <si>
    <t xml:space="preserve">國立臺灣大學醫學院附設醫院新竹臺大分院新竹醫院 </t>
  </si>
  <si>
    <t xml:space="preserve">國軍桃園總醫院附設民眾診療服務處 </t>
  </si>
  <si>
    <t xml:space="preserve">臺北榮民總醫院桃園分院 </t>
  </si>
  <si>
    <t xml:space="preserve">天成醫療社團法人天晟醫院 </t>
  </si>
  <si>
    <t xml:space="preserve">東元醫療社團法人東元綜合醫院 </t>
  </si>
  <si>
    <t xml:space="preserve">台灣基督長老教會馬偕醫療財團法人新竹馬偕紀念醫院 </t>
  </si>
  <si>
    <t xml:space="preserve">沙爾德聖保祿修女會醫療財團法人聖保祿醫院 </t>
  </si>
  <si>
    <t xml:space="preserve">為恭醫療財團法人為恭紀念醫院 </t>
  </si>
  <si>
    <t xml:space="preserve">敏盛綜合醫院 </t>
  </si>
  <si>
    <t xml:space="preserve">聯新國際醫院 </t>
  </si>
  <si>
    <t xml:space="preserve">衛生福利部桃園醫院新屋分院 </t>
  </si>
  <si>
    <t xml:space="preserve">國立臺灣大學醫學院附設醫院新竹臺大分院生醫醫院 </t>
  </si>
  <si>
    <t xml:space="preserve">國軍桃園總醫院新竹分院附設民眾診療服務處 </t>
  </si>
  <si>
    <t xml:space="preserve">臺北榮民總醫院新竹分院 </t>
  </si>
  <si>
    <t xml:space="preserve">平和醫療社團法人和平醫院 </t>
  </si>
  <si>
    <t xml:space="preserve">宏其醫療社團法人宏其婦幼醫院 </t>
  </si>
  <si>
    <t xml:space="preserve">新國民醫療社團法人新國民醫院 </t>
  </si>
  <si>
    <t xml:space="preserve">培靈醫療社團法人關西醫院 </t>
  </si>
  <si>
    <t xml:space="preserve">梓榮醫療社團法人弘大醫院 </t>
  </si>
  <si>
    <t xml:space="preserve">大千醫療社團法人南勢醫院 </t>
  </si>
  <si>
    <t xml:space="preserve">李綜合醫療社團法人苑裡李綜合醫院 </t>
  </si>
  <si>
    <t xml:space="preserve">國泰醫療財團法人新竹國泰綜合醫院 </t>
  </si>
  <si>
    <t xml:space="preserve">新竹市立馬偕兒童醫院(委託台灣基督長老教會馬偕醫療 </t>
  </si>
  <si>
    <t xml:space="preserve">長庚醫療財團法人桃園長庚紀念醫院 </t>
  </si>
  <si>
    <t xml:space="preserve">天主教仁慈醫療財團法人仁慈醫院 </t>
  </si>
  <si>
    <t xml:space="preserve">中國醫藥大學新竹附設醫院 </t>
  </si>
  <si>
    <t xml:space="preserve">財團法人台灣省私立桃園仁愛之家附設新竹新生醫院 </t>
  </si>
  <si>
    <t xml:space="preserve">財團法人臺灣省私立桃園仁愛之家附設苗栗新生醫院 </t>
  </si>
  <si>
    <t xml:space="preserve">南門綜合醫院 </t>
  </si>
  <si>
    <t xml:space="preserve">新中興醫院 </t>
  </si>
  <si>
    <t xml:space="preserve">振生醫院 </t>
  </si>
  <si>
    <t xml:space="preserve">聯新國際醫院桃新分院 </t>
  </si>
  <si>
    <t xml:space="preserve">德仁醫院 </t>
  </si>
  <si>
    <t xml:space="preserve">桃園秉坤婦幼醫院 </t>
  </si>
  <si>
    <t xml:space="preserve">承安醫院 </t>
  </si>
  <si>
    <t xml:space="preserve">中壢長榮醫院 </t>
  </si>
  <si>
    <t xml:space="preserve">華揚醫院 </t>
  </si>
  <si>
    <t xml:space="preserve">長慎醫院 </t>
  </si>
  <si>
    <t xml:space="preserve">中美醫院 </t>
  </si>
  <si>
    <t xml:space="preserve">天成醫院 </t>
  </si>
  <si>
    <t xml:space="preserve">怡仁綜合醫院 </t>
  </si>
  <si>
    <t xml:space="preserve">居善醫院 </t>
  </si>
  <si>
    <t xml:space="preserve">大園敏盛醫院 </t>
  </si>
  <si>
    <t xml:space="preserve">大明醫院 </t>
  </si>
  <si>
    <t xml:space="preserve">龍潭敏盛醫院 </t>
  </si>
  <si>
    <t xml:space="preserve">新永和醫院 </t>
  </si>
  <si>
    <t xml:space="preserve">陽明醫院 </t>
  </si>
  <si>
    <t xml:space="preserve">宋俊宏婦幼醫院 </t>
  </si>
  <si>
    <t xml:space="preserve">秉坤婦幼醫院 </t>
  </si>
  <si>
    <t xml:space="preserve">林醫院 </t>
  </si>
  <si>
    <t xml:space="preserve">竹信醫院 </t>
  </si>
  <si>
    <t xml:space="preserve">大安醫院 </t>
  </si>
  <si>
    <t xml:space="preserve">新仁醫院 </t>
  </si>
  <si>
    <t xml:space="preserve">協和醫院 </t>
  </si>
  <si>
    <t xml:space="preserve">大千綜合醫院 </t>
  </si>
  <si>
    <t xml:space="preserve">通霄光田醫院 </t>
  </si>
  <si>
    <t xml:space="preserve">慈祐醫院 </t>
  </si>
  <si>
    <t xml:space="preserve">大眾醫院 </t>
  </si>
  <si>
    <t xml:space="preserve">重光醫院 </t>
  </si>
  <si>
    <t xml:space="preserve">崇仁醫院 </t>
  </si>
  <si>
    <t xml:space="preserve">其他醫院 </t>
  </si>
  <si>
    <t xml:space="preserve">佛教慈濟醫療財團法人三義慈濟中醫醫院 </t>
  </si>
  <si>
    <t xml:space="preserve">仁祥醫院 </t>
  </si>
  <si>
    <t xml:space="preserve">中區 </t>
  </si>
  <si>
    <t xml:space="preserve">臺中榮民總醫院 </t>
  </si>
  <si>
    <t xml:space="preserve">彰化基督教醫療財團法人彰化基督教醫院 </t>
  </si>
  <si>
    <t xml:space="preserve">中山醫學大學附設醫院 </t>
  </si>
  <si>
    <t xml:space="preserve">中國醫藥大學附設醫院 </t>
  </si>
  <si>
    <t xml:space="preserve">衛生福利部臺中醫院 </t>
  </si>
  <si>
    <t xml:space="preserve">衛生福利部豐原醫院 </t>
  </si>
  <si>
    <t xml:space="preserve">衛生福利部彰化醫院 </t>
  </si>
  <si>
    <t xml:space="preserve">衛生福利部南投醫院 </t>
  </si>
  <si>
    <t xml:space="preserve">衛生福利部草屯療養院 </t>
  </si>
  <si>
    <t xml:space="preserve">國軍臺中總醫院附設民眾診療服務處 </t>
  </si>
  <si>
    <t xml:space="preserve">林新醫療社團法人林新醫院 </t>
  </si>
  <si>
    <t xml:space="preserve">李綜合醫療社團法人大甲李綜合醫院 </t>
  </si>
  <si>
    <t xml:space="preserve">光田醫療社團法人光田綜合醫院 </t>
  </si>
  <si>
    <t xml:space="preserve">童綜合醫療社團法人童綜合醫院 </t>
  </si>
  <si>
    <t xml:space="preserve">秀傳醫療社團法人秀傳紀念醫院 </t>
  </si>
  <si>
    <t xml:space="preserve">佛教慈濟醫療財團法人台中慈濟醫院 </t>
  </si>
  <si>
    <t xml:space="preserve">仁愛醫療財團法人大里仁愛醫院 </t>
  </si>
  <si>
    <t xml:space="preserve">秀傳醫療財團法人彰濱秀傳紀念醫院 </t>
  </si>
  <si>
    <t xml:space="preserve">埔基醫療財團法人埔里基督教醫院 </t>
  </si>
  <si>
    <t xml:space="preserve">澄清綜合醫院中港分院 </t>
  </si>
  <si>
    <t xml:space="preserve">國軍臺中總醫院中清分院附設民眾診療服務處 </t>
  </si>
  <si>
    <t xml:space="preserve">臺中榮民總醫院埔里分院 </t>
  </si>
  <si>
    <t xml:space="preserve">法務部矯正署臺中監獄附設培德醫院 </t>
  </si>
  <si>
    <t xml:space="preserve">林新醫療社團法人烏日林新醫院 </t>
  </si>
  <si>
    <t xml:space="preserve">維新醫療社團法人台中維新醫院 </t>
  </si>
  <si>
    <t xml:space="preserve">道周醫療社團法人道周醫院 </t>
  </si>
  <si>
    <t xml:space="preserve">員榮醫療社團法人員榮醫院 </t>
  </si>
  <si>
    <t xml:space="preserve">惠來醫療社團法人宏仁醫院 </t>
  </si>
  <si>
    <t xml:space="preserve">員郭醫療社團法人員郭醫院 </t>
  </si>
  <si>
    <t xml:space="preserve">洪宗鄰醫療社團法人洪宗鄰醫院 </t>
  </si>
  <si>
    <t xml:space="preserve">佑民醫療社團法人佑民醫院 </t>
  </si>
  <si>
    <t xml:space="preserve">竹山秀傳醫療社團法人竹山秀傳醫院 </t>
  </si>
  <si>
    <t xml:space="preserve">醫療財團法人正德癌症醫療基金會佛教正德醫院 </t>
  </si>
  <si>
    <t xml:space="preserve">仁愛醫療財團法人台中仁愛醫院 </t>
  </si>
  <si>
    <t xml:space="preserve">彰化基督教醫療財團法人漢銘基督教醫院 </t>
  </si>
  <si>
    <t xml:space="preserve">彰化基督教醫療財團法人鹿港基督教醫院 </t>
  </si>
  <si>
    <t xml:space="preserve">彰化基督教醫療財團法人員林基督教醫院 </t>
  </si>
  <si>
    <t xml:space="preserve">彰化基督教醫療財團法人二林基督教醫院 </t>
  </si>
  <si>
    <t xml:space="preserve">彰化基督教醫療財團法人南投基督教醫院 </t>
  </si>
  <si>
    <t xml:space="preserve">亞洲大學附屬醫院 </t>
  </si>
  <si>
    <t xml:space="preserve">中國醫藥大學附設醫院台中東區分院 </t>
  </si>
  <si>
    <t xml:space="preserve">中山醫學大學附設醫院中興分院 </t>
  </si>
  <si>
    <t xml:space="preserve">中國醫藥大學附設醫院豐原分院 </t>
  </si>
  <si>
    <t xml:space="preserve">財團法人台灣省私立台中仁愛之家附設靜和醫院 </t>
  </si>
  <si>
    <t xml:space="preserve">東勢區農會附設農民醫院 </t>
  </si>
  <si>
    <t xml:space="preserve">杏豐醫院 </t>
  </si>
  <si>
    <t xml:space="preserve">漢忠醫院 </t>
  </si>
  <si>
    <t xml:space="preserve">惠盛醫院 </t>
  </si>
  <si>
    <t xml:space="preserve">順安醫院 </t>
  </si>
  <si>
    <t xml:space="preserve">美德醫院 </t>
  </si>
  <si>
    <t xml:space="preserve">長安醫院 </t>
  </si>
  <si>
    <t xml:space="preserve">新太平澄清醫院 </t>
  </si>
  <si>
    <t xml:space="preserve">霧峰澄清醫院 </t>
  </si>
  <si>
    <t xml:space="preserve">宏恩醫院龍安分院 </t>
  </si>
  <si>
    <t xml:space="preserve">臺安醫院雙十分院 </t>
  </si>
  <si>
    <t xml:space="preserve">澄清復健醫院 </t>
  </si>
  <si>
    <t xml:space="preserve">茂盛醫院 </t>
  </si>
  <si>
    <t xml:space="preserve">第一醫院 </t>
  </si>
  <si>
    <t xml:space="preserve">台新醫院 </t>
  </si>
  <si>
    <t xml:space="preserve">臺安醫院 </t>
  </si>
  <si>
    <t xml:space="preserve">林森醫院 </t>
  </si>
  <si>
    <t xml:space="preserve">宏恩醫院 </t>
  </si>
  <si>
    <t xml:space="preserve">新亞東婦產科醫院 </t>
  </si>
  <si>
    <t xml:space="preserve">勝美醫院 </t>
  </si>
  <si>
    <t xml:space="preserve">友仁醫院 </t>
  </si>
  <si>
    <t xml:space="preserve">聯安醫院 </t>
  </si>
  <si>
    <t xml:space="preserve">博愛外科醫院 </t>
  </si>
  <si>
    <t xml:space="preserve">豐安醫院 </t>
  </si>
  <si>
    <t xml:space="preserve">新惠生醫院 </t>
  </si>
  <si>
    <t xml:space="preserve">祥恩醫院 </t>
  </si>
  <si>
    <t xml:space="preserve">陽光精神科醫院 </t>
  </si>
  <si>
    <t xml:space="preserve">清濱醫院 </t>
  </si>
  <si>
    <t xml:space="preserve">明德醫院 </t>
  </si>
  <si>
    <t xml:space="preserve">忠港醫院 </t>
  </si>
  <si>
    <t xml:space="preserve">清泉醫院 </t>
  </si>
  <si>
    <t xml:space="preserve">清海醫院 </t>
  </si>
  <si>
    <t xml:space="preserve">烏日澄清醫院 </t>
  </si>
  <si>
    <t xml:space="preserve">本堂澄清醫院 </t>
  </si>
  <si>
    <t xml:space="preserve">賢德醫院 </t>
  </si>
  <si>
    <t xml:space="preserve">達明眼科醫院 </t>
  </si>
  <si>
    <t xml:space="preserve">新菩提醫院 </t>
  </si>
  <si>
    <t xml:space="preserve">信生醫院 </t>
  </si>
  <si>
    <t xml:space="preserve">冠華醫院 </t>
  </si>
  <si>
    <t xml:space="preserve">成美醫院 </t>
  </si>
  <si>
    <t xml:space="preserve">南星醫院 </t>
  </si>
  <si>
    <t xml:space="preserve">卓醫院 </t>
  </si>
  <si>
    <t xml:space="preserve">員林何醫院 </t>
  </si>
  <si>
    <t xml:space="preserve">敦仁醫院 </t>
  </si>
  <si>
    <t xml:space="preserve">皓生醫院 </t>
  </si>
  <si>
    <t xml:space="preserve">常春醫院 </t>
  </si>
  <si>
    <t xml:space="preserve">道安醫院 </t>
  </si>
  <si>
    <t xml:space="preserve">仁和醫院 </t>
  </si>
  <si>
    <t xml:space="preserve">宋志懿醫院 </t>
  </si>
  <si>
    <t xml:space="preserve">伸港忠孝醫院 </t>
  </si>
  <si>
    <t xml:space="preserve">@          員林郭醫院大村分院 </t>
  </si>
  <si>
    <t xml:space="preserve">曾漢棋綜合醫院 </t>
  </si>
  <si>
    <t xml:space="preserve">惠和醫院 </t>
  </si>
  <si>
    <t xml:space="preserve">東華醫院 </t>
  </si>
  <si>
    <t xml:space="preserve">建元醫院 </t>
  </si>
  <si>
    <t xml:space="preserve">南區 </t>
  </si>
  <si>
    <t xml:space="preserve">國立成功大學醫學院附設醫院 </t>
  </si>
  <si>
    <t xml:space="preserve">奇美醫療財團法人奇美醫院 </t>
  </si>
  <si>
    <t xml:space="preserve">衛生福利部臺南醫院 </t>
  </si>
  <si>
    <t xml:space="preserve">衛生福利部嘉南療養院 </t>
  </si>
  <si>
    <t xml:space="preserve">國立臺灣大學醫學院附設醫院雲林分院 </t>
  </si>
  <si>
    <t xml:space="preserve">臺中榮民總醫院嘉義分院 </t>
  </si>
  <si>
    <t xml:space="preserve">台南市立醫院(委託秀傳醫療社團法人經營) </t>
  </si>
  <si>
    <t xml:space="preserve">台灣基督長老教會新樓醫療財團法人麻豆新樓醫院 </t>
  </si>
  <si>
    <t xml:space="preserve">台灣基督長老教會新樓醫療財團法人台南新樓醫院 </t>
  </si>
  <si>
    <t xml:space="preserve">戴德森醫療財團法人嘉義基督教醫院 </t>
  </si>
  <si>
    <t>天主教中華聖母修女會醫療財團法人天主教聖馬爾定醫?</t>
  </si>
  <si>
    <t xml:space="preserve">長庚醫療財團法人嘉義長庚紀念醫院 </t>
  </si>
  <si>
    <t xml:space="preserve">佛教慈濟醫療財團法人大林慈濟醫院 </t>
  </si>
  <si>
    <t xml:space="preserve">奇美醫療財團法人柳營奇美醫院 </t>
  </si>
  <si>
    <t xml:space="preserve">臺南市立安南醫院-委託中國醫藥大學興建經營 </t>
  </si>
  <si>
    <t xml:space="preserve">中國醫藥大學北港附設醫院 </t>
  </si>
  <si>
    <t xml:space="preserve">衛生福利部嘉義醫院 </t>
  </si>
  <si>
    <t xml:space="preserve">衛生福利部朴子醫院 </t>
  </si>
  <si>
    <t xml:space="preserve">衛生福利部新營醫院 </t>
  </si>
  <si>
    <t xml:space="preserve">衛生福利部臺南醫院新化分院 </t>
  </si>
  <si>
    <t xml:space="preserve">衛生福利部胸腔病院 </t>
  </si>
  <si>
    <t xml:space="preserve">國立成功大學醫學院附設醫院斗六分院 </t>
  </si>
  <si>
    <t xml:space="preserve">臺中榮民總醫院灣橋分院 </t>
  </si>
  <si>
    <t xml:space="preserve">高雄榮民總醫院臺南分院 </t>
  </si>
  <si>
    <t xml:space="preserve">吉安醫療社團法人吉安醫院 </t>
  </si>
  <si>
    <t xml:space="preserve">仁愛醫療社團法人仁愛醫院 </t>
  </si>
  <si>
    <t xml:space="preserve">仁德醫療社團法人陳仁德醫院 </t>
  </si>
  <si>
    <t xml:space="preserve">慶昇醫療社團法人慶昇醫院 </t>
  </si>
  <si>
    <t xml:space="preserve">祥太醫療社團法人祥太醫院 </t>
  </si>
  <si>
    <t xml:space="preserve">信安醫療社團法人信安醫院 </t>
  </si>
  <si>
    <t xml:space="preserve">新興醫療社團法人新興醫院 </t>
  </si>
  <si>
    <t xml:space="preserve">永達醫療社團法人永達醫院 </t>
  </si>
  <si>
    <t xml:space="preserve">晉生醫療社團法人晉生慢性醫院 </t>
  </si>
  <si>
    <t xml:space="preserve">奇美醫療財團法人佳里奇美醫院 </t>
  </si>
  <si>
    <t xml:space="preserve">佛教慈濟醫療財團法人斗六慈濟醫院 </t>
  </si>
  <si>
    <t xml:space="preserve">天主教中華道明修女會醫療財團法人天主教福安醫院 </t>
  </si>
  <si>
    <t xml:space="preserve">天主教若瑟醫療財團法人若瑟醫院 </t>
  </si>
  <si>
    <t xml:space="preserve">彰化基督教醫療財團法人雲林基督教醫院 </t>
  </si>
  <si>
    <t xml:space="preserve">長庚醫療財團法人雲林長庚紀念醫院 </t>
  </si>
  <si>
    <t xml:space="preserve">財團法人台灣省私立台南仁愛之家附設仁馨醫院 </t>
  </si>
  <si>
    <t xml:space="preserve">璟馨婦幼醫院 </t>
  </si>
  <si>
    <t xml:space="preserve">大安婦幼醫院 </t>
  </si>
  <si>
    <t xml:space="preserve">陳澤彥婦產科醫院 </t>
  </si>
  <si>
    <t xml:space="preserve">洪外科醫院 </t>
  </si>
  <si>
    <t xml:space="preserve">郭綜合醫院 </t>
  </si>
  <si>
    <t xml:space="preserve">志誠醫院 </t>
  </si>
  <si>
    <t xml:space="preserve">開元寺慈愛醫院 </t>
  </si>
  <si>
    <t xml:space="preserve">永川醫院 </t>
  </si>
  <si>
    <t xml:space="preserve">永和醫院 </t>
  </si>
  <si>
    <t xml:space="preserve">仁村醫院 </t>
  </si>
  <si>
    <t xml:space="preserve">建興醫院 </t>
  </si>
  <si>
    <t xml:space="preserve">盧亞人醫院 </t>
  </si>
  <si>
    <t xml:space="preserve">世華醫院 </t>
  </si>
  <si>
    <t xml:space="preserve">安心醫院 </t>
  </si>
  <si>
    <t xml:space="preserve">洪揚醫院 </t>
  </si>
  <si>
    <t xml:space="preserve">安生醫院 </t>
  </si>
  <si>
    <t xml:space="preserve">育仁醫院 </t>
  </si>
  <si>
    <t xml:space="preserve">蔡醫院 </t>
  </si>
  <si>
    <t xml:space="preserve">全生醫院 </t>
  </si>
  <si>
    <t xml:space="preserve">諸元內科醫院 </t>
  </si>
  <si>
    <t xml:space="preserve">北港仁一醫院 </t>
  </si>
  <si>
    <t xml:space="preserve">營新醫院 </t>
  </si>
  <si>
    <t xml:space="preserve">信一骨科醫院 </t>
  </si>
  <si>
    <t xml:space="preserve">新生醫院 </t>
  </si>
  <si>
    <t xml:space="preserve">宏科醫院 </t>
  </si>
  <si>
    <t xml:space="preserve">高屏 </t>
  </si>
  <si>
    <t xml:space="preserve">高雄榮民總醫院 </t>
  </si>
  <si>
    <t xml:space="preserve">長庚醫療財團法人高雄長庚紀念醫院 </t>
  </si>
  <si>
    <t xml:space="preserve">財團法人私立高雄醫學大學附設中和紀念醫院 </t>
  </si>
  <si>
    <t xml:space="preserve">高雄市立聯合醫院 </t>
  </si>
  <si>
    <t>高雄市立大同醫院（委託財團法人私立高雄醫學大學經?</t>
  </si>
  <si>
    <t xml:space="preserve">高雄市立凱旋醫院 </t>
  </si>
  <si>
    <t xml:space="preserve">衛生福利部屏東醫院 </t>
  </si>
  <si>
    <t xml:space="preserve">國軍高雄總醫院左營分院附設民眾診療服務處 </t>
  </si>
  <si>
    <t xml:space="preserve">國軍高雄總醫院附設民眾診療服務處 </t>
  </si>
  <si>
    <t xml:space="preserve">阮綜合醫療社團法人阮綜合醫院 </t>
  </si>
  <si>
    <t xml:space="preserve">寶建醫療社團法人寶建醫院 </t>
  </si>
  <si>
    <t xml:space="preserve">安泰醫療社團法人安泰醫院 </t>
  </si>
  <si>
    <t>高雄市立小港醫院（委託財團法人私立高雄醫學大學經?</t>
  </si>
  <si>
    <t xml:space="preserve">義大醫療財團法人義大醫院 </t>
  </si>
  <si>
    <t xml:space="preserve">屏基醫療財團法人屏東基督教醫院 </t>
  </si>
  <si>
    <t xml:space="preserve">輔英科技大學附設醫院 </t>
  </si>
  <si>
    <t xml:space="preserve">財團法人台灣省私立高雄仁愛之家附設慈惠醫院 </t>
  </si>
  <si>
    <t xml:space="preserve">國仁醫院 </t>
  </si>
  <si>
    <t xml:space="preserve">高雄市立民生醫院 </t>
  </si>
  <si>
    <t xml:space="preserve">衛生福利部旗山醫院 </t>
  </si>
  <si>
    <t xml:space="preserve">衛生福利部恆春旅遊醫院 </t>
  </si>
  <si>
    <t xml:space="preserve">衛生福利部澎湖醫院 </t>
  </si>
  <si>
    <t xml:space="preserve">國軍高雄總醫院岡山分院附設民眾診療服務處 </t>
  </si>
  <si>
    <t xml:space="preserve">國軍高雄總醫院屏東分院附設民眾診療服務處 </t>
  </si>
  <si>
    <t xml:space="preserve">三軍總醫院澎湖分院附設民眾診療服務處 </t>
  </si>
  <si>
    <t xml:space="preserve">屏東榮民總醫院 </t>
  </si>
  <si>
    <t xml:space="preserve">屏東榮民總醫院龍泉分院 </t>
  </si>
  <si>
    <t xml:space="preserve">燕巢靜和醫療社團法人燕巢靜和醫院 </t>
  </si>
  <si>
    <t xml:space="preserve">愛仁醫療社團法人愛仁醫院 </t>
  </si>
  <si>
    <t xml:space="preserve">高雄市立岡山醫院（委託秀傳醫療社團法人經營） </t>
  </si>
  <si>
    <t xml:space="preserve">安和醫療社團法人安和醫院 </t>
  </si>
  <si>
    <t xml:space="preserve">優生醫療社團法人優生醫院 </t>
  </si>
  <si>
    <t xml:space="preserve">復興醫療社團法人復興醫院 </t>
  </si>
  <si>
    <t xml:space="preserve">安泰醫療社團法人潮州安泰醫院 </t>
  </si>
  <si>
    <t xml:space="preserve">南門醫療社團法人南門醫院 </t>
  </si>
  <si>
    <t xml:space="preserve">屏安醫療社團法人屏安醫院 </t>
  </si>
  <si>
    <t xml:space="preserve">枋寮醫療社團法人枋寮醫院 </t>
  </si>
  <si>
    <t xml:space="preserve">義大醫療財團法人義大癌治療醫院 </t>
  </si>
  <si>
    <t xml:space="preserve">義大醫療財團法人義大大昌醫院 </t>
  </si>
  <si>
    <t xml:space="preserve">天主教聖功醫療財團法人聖功醫院 </t>
  </si>
  <si>
    <t xml:space="preserve">高雄市立鳳山醫院（委託長庚醫療財團法人經營） </t>
  </si>
  <si>
    <t xml:space="preserve">恆基醫療財團法人恆春基督教醫院 </t>
  </si>
  <si>
    <t xml:space="preserve">佑青醫療財團法人佑青醫院 </t>
  </si>
  <si>
    <t xml:space="preserve">迦樂醫療財團法人迦樂醫院 </t>
  </si>
  <si>
    <t xml:space="preserve">天主教靈醫會醫療財團法人惠民醫院 </t>
  </si>
  <si>
    <t xml:space="preserve">信義醫療財團法人高雄基督教醫院 </t>
  </si>
  <si>
    <t>高雄市立旗津醫院（委託財團法人私立高雄醫學大學經?</t>
  </si>
  <si>
    <t xml:space="preserve">正大醫院 </t>
  </si>
  <si>
    <t xml:space="preserve">馨蕙馨醫院 </t>
  </si>
  <si>
    <t xml:space="preserve">柏仁醫院 </t>
  </si>
  <si>
    <t xml:space="preserve">健仁醫院 </t>
  </si>
  <si>
    <t xml:space="preserve">顏威裕醫院 </t>
  </si>
  <si>
    <t xml:space="preserve">長春醫院 </t>
  </si>
  <si>
    <t xml:space="preserve">右昌聯合醫院 </t>
  </si>
  <si>
    <t xml:space="preserve">德謙醫院 </t>
  </si>
  <si>
    <t xml:space="preserve">祐生醫院 </t>
  </si>
  <si>
    <t xml:space="preserve">文雄醫院 </t>
  </si>
  <si>
    <t xml:space="preserve">謝外科醫院 </t>
  </si>
  <si>
    <t xml:space="preserve">四季台安醫院 </t>
  </si>
  <si>
    <t xml:space="preserve">蕭志文醫院 </t>
  </si>
  <si>
    <t xml:space="preserve">靜和醫院 </t>
  </si>
  <si>
    <t xml:space="preserve">原祿骨科醫院 </t>
  </si>
  <si>
    <t xml:space="preserve">惠仁醫院 </t>
  </si>
  <si>
    <t xml:space="preserve">新華醫院 </t>
  </si>
  <si>
    <t xml:space="preserve">健新醫院 </t>
  </si>
  <si>
    <t xml:space="preserve">邱外科醫院 </t>
  </si>
  <si>
    <t xml:space="preserve">吳昆哲婦產小兒科醫院 </t>
  </si>
  <si>
    <t xml:space="preserve">安泰醫院 </t>
  </si>
  <si>
    <t xml:space="preserve">戴銘浚婦兒醫院 </t>
  </si>
  <si>
    <t xml:space="preserve">新高鳳醫院 </t>
  </si>
  <si>
    <t xml:space="preserve">澄清國際眼科醫院 </t>
  </si>
  <si>
    <t xml:space="preserve">生安婦產小兒科醫院 </t>
  </si>
  <si>
    <t xml:space="preserve">博愛蕙馨醫院 </t>
  </si>
  <si>
    <t xml:space="preserve">維馨乳房外科醫院 </t>
  </si>
  <si>
    <t xml:space="preserve">鈞安婦幼聯合醫院 </t>
  </si>
  <si>
    <t xml:space="preserve">博田國際醫院 </t>
  </si>
  <si>
    <t xml:space="preserve">金安心醫院 </t>
  </si>
  <si>
    <t xml:space="preserve">高大美杏生醫院 </t>
  </si>
  <si>
    <t xml:space="preserve">新高醫院 </t>
  </si>
  <si>
    <t xml:space="preserve">七賢脊椎外科醫院 </t>
  </si>
  <si>
    <t xml:space="preserve">忠孝泌尿專科醫院 </t>
  </si>
  <si>
    <t xml:space="preserve">中正脊椎骨科醫院 </t>
  </si>
  <si>
    <t xml:space="preserve">上琳醫院 </t>
  </si>
  <si>
    <t xml:space="preserve">活力得中山脊椎外科醫院 </t>
  </si>
  <si>
    <t xml:space="preserve">重仁骨科醫院 </t>
  </si>
  <si>
    <t xml:space="preserve">瑞祥醫院 </t>
  </si>
  <si>
    <t xml:space="preserve">新正薪醫院 </t>
  </si>
  <si>
    <t xml:space="preserve">大東醫院 </t>
  </si>
  <si>
    <t xml:space="preserve">優生婦產科醫院 </t>
  </si>
  <si>
    <t xml:space="preserve">惠德醫院 </t>
  </si>
  <si>
    <t xml:space="preserve">仁惠婦幼醫院 </t>
  </si>
  <si>
    <t xml:space="preserve">杏和醫院 </t>
  </si>
  <si>
    <t xml:space="preserve">劉嘉修醫院 </t>
  </si>
  <si>
    <t xml:space="preserve">光雄長安醫院 </t>
  </si>
  <si>
    <t xml:space="preserve">樂安醫院 </t>
  </si>
  <si>
    <t xml:space="preserve">惠川醫院 </t>
  </si>
  <si>
    <t xml:space="preserve">重安醫院 </t>
  </si>
  <si>
    <t xml:space="preserve">溪洲醫院 </t>
  </si>
  <si>
    <t xml:space="preserve">三聖醫院 </t>
  </si>
  <si>
    <t xml:space="preserve">建佑醫院 </t>
  </si>
  <si>
    <t xml:space="preserve">霖園醫院 </t>
  </si>
  <si>
    <t xml:space="preserve">樂生婦幼醫院 </t>
  </si>
  <si>
    <t xml:space="preserve">瑞生醫院 </t>
  </si>
  <si>
    <t xml:space="preserve">泰和醫院 </t>
  </si>
  <si>
    <t xml:space="preserve">溫賀睿和醫院 </t>
  </si>
  <si>
    <t xml:space="preserve">高新醫院 </t>
  </si>
  <si>
    <t xml:space="preserve">民眾醫院 </t>
  </si>
  <si>
    <t xml:space="preserve">茂隆骨科醫院 </t>
  </si>
  <si>
    <t xml:space="preserve">大新醫院 </t>
  </si>
  <si>
    <t xml:space="preserve">東區 </t>
  </si>
  <si>
    <t xml:space="preserve">佛教慈濟醫療財團法人花蓮慈濟醫院 </t>
  </si>
  <si>
    <t xml:space="preserve">國軍花蓮總醫院附設民眾診療服務處 </t>
  </si>
  <si>
    <t xml:space="preserve">臺灣基督教門諾會醫療財團法人門諾醫院 </t>
  </si>
  <si>
    <t xml:space="preserve">台灣基督長老教會馬偕醫療財團法人台東馬偕紀念醫院 </t>
  </si>
  <si>
    <t xml:space="preserve">衛生福利部花蓮醫院 </t>
  </si>
  <si>
    <t xml:space="preserve">衛生福利部玉里醫院 </t>
  </si>
  <si>
    <t xml:space="preserve">衛生福利部花蓮醫院豐濱原住民分院 </t>
  </si>
  <si>
    <t xml:space="preserve">衛生福利部臺東醫院 </t>
  </si>
  <si>
    <t xml:space="preserve">衛生福利部臺東醫院成功分院 </t>
  </si>
  <si>
    <t xml:space="preserve">臺北榮民總醫院鳳林分院 </t>
  </si>
  <si>
    <t xml:space="preserve">臺北榮民總醫院玉里分院 </t>
  </si>
  <si>
    <t xml:space="preserve">臺北榮民總醫院臺東分院 </t>
  </si>
  <si>
    <t xml:space="preserve">佛教慈濟醫療財團法人玉里慈濟醫院 </t>
  </si>
  <si>
    <t xml:space="preserve">臺灣基督教門諾會醫療財團法人門諾醫院壽豐分院 </t>
  </si>
  <si>
    <t xml:space="preserve">東基醫療財團法人台東基督教醫院 </t>
  </si>
  <si>
    <t xml:space="preserve">天主教花蓮教區醫療財團法人台東聖母醫院 </t>
  </si>
  <si>
    <t xml:space="preserve">佛教慈濟醫療財團法人關山慈濟醫院 </t>
  </si>
  <si>
    <t>112年09月醫院總額各醫院醫療服務點數申報情形-門住診合計</t>
  </si>
  <si>
    <t>1.資料來源：截至112年11月2日門住診明細彙總檔資料。</t>
  </si>
  <si>
    <t>111年09月</t>
  </si>
  <si>
    <t>112年09月</t>
  </si>
  <si>
    <t>112年09月醫院總額各醫院(含交付)醫療服務點數申報情形-門住診合計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</si>
</sst>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%"/>
    <numFmt numFmtId="183" formatCode="0.00_ "/>
    <numFmt numFmtId="184" formatCode="#,##0,,"/>
    <numFmt numFmtId="185" formatCode="#,##0,"/>
    <numFmt numFmtId="186" formatCode="0000000000"/>
  </numFmts>
  <fonts count="47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name val="新細明體"/>
      <family val="1"/>
    </font>
    <font>
      <sz val="12"/>
      <color indexed="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10" xfId="0" applyNumberFormat="1" applyFont="1" applyBorder="1" applyAlignment="1" quotePrefix="1">
      <alignment horizontal="right" wrapText="1"/>
    </xf>
    <xf numFmtId="0" fontId="8" fillId="0" borderId="0" xfId="0" applyFont="1" applyAlignment="1">
      <alignment horizontal="righ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NumberFormat="1" applyFont="1" applyBorder="1" applyAlignment="1" quotePrefix="1">
      <alignment/>
    </xf>
    <xf numFmtId="182" fontId="7" fillId="0" borderId="0" xfId="40" applyNumberFormat="1" applyFont="1" applyAlignment="1">
      <alignment horizontal="right"/>
    </xf>
    <xf numFmtId="182" fontId="7" fillId="0" borderId="0" xfId="40" applyNumberFormat="1" applyFont="1" applyBorder="1" applyAlignment="1">
      <alignment horizontal="right"/>
    </xf>
    <xf numFmtId="49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0" fontId="7" fillId="0" borderId="0" xfId="40" applyNumberFormat="1" applyFont="1" applyAlignment="1">
      <alignment horizontal="right"/>
    </xf>
    <xf numFmtId="10" fontId="7" fillId="0" borderId="0" xfId="40" applyNumberFormat="1" applyFont="1" applyBorder="1" applyAlignment="1">
      <alignment horizontal="right"/>
    </xf>
    <xf numFmtId="0" fontId="7" fillId="0" borderId="0" xfId="33" applyFont="1">
      <alignment/>
      <protection/>
    </xf>
    <xf numFmtId="182" fontId="7" fillId="0" borderId="0" xfId="40" applyNumberFormat="1" applyFont="1" applyAlignment="1">
      <alignment/>
    </xf>
    <xf numFmtId="3" fontId="7" fillId="0" borderId="0" xfId="33" applyNumberFormat="1" applyFont="1">
      <alignment/>
      <protection/>
    </xf>
    <xf numFmtId="184" fontId="7" fillId="0" borderId="0" xfId="33" applyNumberFormat="1" applyFont="1">
      <alignment/>
      <protection/>
    </xf>
    <xf numFmtId="186" fontId="7" fillId="0" borderId="0" xfId="33" applyNumberFormat="1" applyFont="1">
      <alignment/>
      <protection/>
    </xf>
    <xf numFmtId="186" fontId="7" fillId="0" borderId="0" xfId="33" applyNumberFormat="1" applyFont="1" applyAlignment="1">
      <alignment/>
      <protection/>
    </xf>
    <xf numFmtId="182" fontId="7" fillId="0" borderId="0" xfId="33" applyNumberFormat="1" applyFont="1">
      <alignment/>
      <protection/>
    </xf>
    <xf numFmtId="0" fontId="10" fillId="0" borderId="0" xfId="33" applyFont="1">
      <alignment/>
      <protection/>
    </xf>
    <xf numFmtId="0" fontId="11" fillId="0" borderId="0" xfId="33" applyFont="1" applyBorder="1" applyAlignment="1">
      <alignment horizontal="center"/>
      <protection/>
    </xf>
    <xf numFmtId="182" fontId="7" fillId="0" borderId="0" xfId="40" applyNumberFormat="1" applyFont="1" applyBorder="1" applyAlignment="1" quotePrefix="1">
      <alignment/>
    </xf>
    <xf numFmtId="182" fontId="7" fillId="0" borderId="0" xfId="40" applyNumberFormat="1" applyFont="1" applyBorder="1" applyAlignment="1">
      <alignment/>
    </xf>
    <xf numFmtId="3" fontId="7" fillId="0" borderId="0" xfId="33" applyNumberFormat="1" applyFont="1" applyBorder="1">
      <alignment/>
      <protection/>
    </xf>
    <xf numFmtId="0" fontId="7" fillId="0" borderId="0" xfId="33" applyFont="1" applyBorder="1">
      <alignment/>
      <protection/>
    </xf>
    <xf numFmtId="3" fontId="7" fillId="0" borderId="0" xfId="33" applyNumberFormat="1" applyFont="1" applyBorder="1" quotePrefix="1">
      <alignment/>
      <protection/>
    </xf>
    <xf numFmtId="3" fontId="12" fillId="0" borderId="0" xfId="33" applyNumberFormat="1" applyFont="1" applyBorder="1">
      <alignment/>
      <protection/>
    </xf>
    <xf numFmtId="182" fontId="12" fillId="0" borderId="0" xfId="40" applyNumberFormat="1" applyFont="1" applyBorder="1" applyAlignment="1">
      <alignment/>
    </xf>
    <xf numFmtId="182" fontId="11" fillId="0" borderId="0" xfId="33" applyNumberFormat="1" applyFont="1" applyBorder="1" applyAlignment="1">
      <alignment horizontal="center"/>
      <protection/>
    </xf>
    <xf numFmtId="182" fontId="7" fillId="0" borderId="1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7" fillId="0" borderId="0" xfId="40" applyNumberFormat="1" applyFont="1" applyAlignment="1">
      <alignment/>
    </xf>
    <xf numFmtId="0" fontId="7" fillId="0" borderId="10" xfId="0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Q4花名冊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showGridLines="0" tabSelected="1" zoomScalePageLayoutView="0" workbookViewId="0" topLeftCell="C12">
      <selection activeCell="K24" sqref="K24"/>
    </sheetView>
  </sheetViews>
  <sheetFormatPr defaultColWidth="9.33203125" defaultRowHeight="14.25"/>
  <cols>
    <col min="1" max="1" width="9.33203125" style="5" customWidth="1"/>
    <col min="2" max="2" width="13.5" style="5" bestFit="1" customWidth="1"/>
    <col min="3" max="3" width="79" style="5" customWidth="1"/>
    <col min="4" max="4" width="26" style="16" customWidth="1"/>
    <col min="5" max="5" width="1.83203125" style="8" customWidth="1"/>
    <col min="6" max="6" width="28.83203125" style="16" customWidth="1"/>
    <col min="7" max="7" width="13.16015625" style="17" customWidth="1"/>
    <col min="8" max="8" width="10.5" style="48" customWidth="1"/>
    <col min="9" max="9" width="10.66015625" style="47" customWidth="1"/>
    <col min="10" max="10" width="10.5" style="48" customWidth="1"/>
    <col min="11" max="11" width="11.33203125" style="47" customWidth="1"/>
    <col min="12" max="12" width="14" style="25" customWidth="1"/>
    <col min="13" max="16384" width="9.33203125" style="8" customWidth="1"/>
  </cols>
  <sheetData>
    <row r="1" spans="1:7" ht="21.75">
      <c r="A1" s="6"/>
      <c r="B1" s="6"/>
      <c r="C1" s="7" t="s">
        <v>508</v>
      </c>
      <c r="D1" s="6"/>
      <c r="E1" s="6"/>
      <c r="F1" s="9"/>
      <c r="G1" s="11"/>
    </row>
    <row r="2" spans="1:5" ht="21.75">
      <c r="A2" s="4" t="s">
        <v>0</v>
      </c>
      <c r="D2" s="15"/>
      <c r="E2" s="13"/>
    </row>
    <row r="3" spans="1:12" s="29" customFormat="1" ht="15.75">
      <c r="A3" s="22" t="s">
        <v>509</v>
      </c>
      <c r="B3" s="27"/>
      <c r="C3" s="27"/>
      <c r="D3" s="28"/>
      <c r="E3" s="22"/>
      <c r="F3" s="28"/>
      <c r="G3" s="19"/>
      <c r="H3" s="48"/>
      <c r="I3" s="47"/>
      <c r="J3" s="48"/>
      <c r="K3" s="47"/>
      <c r="L3" s="25"/>
    </row>
    <row r="4" spans="1:12" s="29" customFormat="1" ht="15.75">
      <c r="A4" s="30" t="s">
        <v>5</v>
      </c>
      <c r="B4" s="31"/>
      <c r="C4" s="31"/>
      <c r="D4" s="32"/>
      <c r="E4" s="30"/>
      <c r="F4" s="32"/>
      <c r="G4" s="20"/>
      <c r="H4" s="48"/>
      <c r="I4" s="47"/>
      <c r="J4" s="48"/>
      <c r="K4" s="47"/>
      <c r="L4" s="25"/>
    </row>
    <row r="5" spans="1:12" s="29" customFormat="1" ht="15.75">
      <c r="A5" s="30" t="s">
        <v>6</v>
      </c>
      <c r="B5" s="31"/>
      <c r="C5" s="31"/>
      <c r="D5" s="32"/>
      <c r="E5" s="30"/>
      <c r="F5" s="32"/>
      <c r="G5" s="20"/>
      <c r="H5" s="48"/>
      <c r="I5" s="47"/>
      <c r="J5" s="48"/>
      <c r="K5" s="47"/>
      <c r="L5" s="25"/>
    </row>
    <row r="6" spans="1:12" s="29" customFormat="1" ht="15.75">
      <c r="A6" s="30" t="s">
        <v>16</v>
      </c>
      <c r="B6" s="31"/>
      <c r="C6" s="31"/>
      <c r="D6" s="32"/>
      <c r="E6" s="30"/>
      <c r="F6" s="32"/>
      <c r="G6" s="20"/>
      <c r="H6" s="48"/>
      <c r="I6" s="47"/>
      <c r="J6" s="48"/>
      <c r="K6" s="47"/>
      <c r="L6" s="25"/>
    </row>
    <row r="7" spans="1:12" s="30" customFormat="1" ht="15.75">
      <c r="A7" s="30" t="s">
        <v>12</v>
      </c>
      <c r="B7" s="31"/>
      <c r="C7" s="33"/>
      <c r="D7" s="33"/>
      <c r="E7" s="33"/>
      <c r="F7" s="33"/>
      <c r="G7" s="33"/>
      <c r="H7" s="48"/>
      <c r="I7" s="47"/>
      <c r="J7" s="48"/>
      <c r="K7" s="47"/>
      <c r="L7" s="36"/>
    </row>
    <row r="8" spans="1:12" s="30" customFormat="1" ht="15.75">
      <c r="A8" s="30" t="s">
        <v>13</v>
      </c>
      <c r="B8" s="31"/>
      <c r="C8" s="33"/>
      <c r="D8" s="33"/>
      <c r="E8" s="33"/>
      <c r="F8" s="33"/>
      <c r="G8" s="33"/>
      <c r="H8" s="48"/>
      <c r="I8" s="47"/>
      <c r="J8" s="48"/>
      <c r="K8" s="47"/>
      <c r="L8" s="36"/>
    </row>
    <row r="9" spans="1:12" s="30" customFormat="1" ht="15.75">
      <c r="A9" s="30" t="s">
        <v>14</v>
      </c>
      <c r="B9" s="31"/>
      <c r="C9" s="33"/>
      <c r="D9" s="33"/>
      <c r="E9" s="33"/>
      <c r="F9" s="33"/>
      <c r="G9" s="33"/>
      <c r="H9" s="48"/>
      <c r="I9" s="47"/>
      <c r="J9" s="48"/>
      <c r="K9" s="47"/>
      <c r="L9" s="36"/>
    </row>
    <row r="10" spans="1:12" s="30" customFormat="1" ht="15.75">
      <c r="A10" s="30" t="s">
        <v>28</v>
      </c>
      <c r="B10" s="31"/>
      <c r="C10" s="33"/>
      <c r="D10" s="33"/>
      <c r="E10" s="33"/>
      <c r="F10" s="33"/>
      <c r="G10" s="33"/>
      <c r="H10" s="48"/>
      <c r="I10" s="47"/>
      <c r="J10" s="48"/>
      <c r="K10" s="47"/>
      <c r="L10" s="36"/>
    </row>
    <row r="11" spans="1:12" s="29" customFormat="1" ht="15.75">
      <c r="A11" s="30" t="s">
        <v>15</v>
      </c>
      <c r="B11" s="34"/>
      <c r="C11" s="34"/>
      <c r="D11" s="33"/>
      <c r="E11" s="33"/>
      <c r="F11" s="33"/>
      <c r="G11" s="33"/>
      <c r="H11" s="48"/>
      <c r="I11" s="47"/>
      <c r="J11" s="48"/>
      <c r="K11" s="47"/>
      <c r="L11" s="36"/>
    </row>
    <row r="12" spans="1:12" s="29" customFormat="1" ht="15.75">
      <c r="A12" s="30" t="s">
        <v>29</v>
      </c>
      <c r="B12" s="34"/>
      <c r="C12" s="34"/>
      <c r="D12" s="33"/>
      <c r="E12" s="33"/>
      <c r="F12" s="33"/>
      <c r="G12" s="33"/>
      <c r="H12" s="48"/>
      <c r="I12" s="47"/>
      <c r="J12" s="48"/>
      <c r="K12" s="47"/>
      <c r="L12" s="36"/>
    </row>
    <row r="13" spans="1:12" s="30" customFormat="1" ht="15.75">
      <c r="A13" s="30" t="s">
        <v>27</v>
      </c>
      <c r="B13" s="31"/>
      <c r="C13" s="33"/>
      <c r="D13" s="33"/>
      <c r="E13" s="33"/>
      <c r="F13" s="33"/>
      <c r="G13" s="33"/>
      <c r="H13" s="48"/>
      <c r="I13" s="47"/>
      <c r="J13" s="48"/>
      <c r="K13" s="47"/>
      <c r="L13" s="36"/>
    </row>
    <row r="14" spans="1:12" s="29" customFormat="1" ht="15.75">
      <c r="A14" s="31" t="s">
        <v>7</v>
      </c>
      <c r="B14" s="31"/>
      <c r="C14" s="33"/>
      <c r="D14" s="33"/>
      <c r="E14" s="33"/>
      <c r="F14" s="33"/>
      <c r="G14" s="33"/>
      <c r="H14" s="48"/>
      <c r="I14" s="47"/>
      <c r="J14" s="48"/>
      <c r="K14" s="47"/>
      <c r="L14" s="26"/>
    </row>
    <row r="15" spans="1:12" s="29" customFormat="1" ht="15.75">
      <c r="A15" s="31" t="s">
        <v>8</v>
      </c>
      <c r="B15" s="31"/>
      <c r="C15" s="33"/>
      <c r="D15" s="33"/>
      <c r="E15" s="33"/>
      <c r="F15" s="33"/>
      <c r="G15" s="33"/>
      <c r="H15" s="48"/>
      <c r="I15" s="47"/>
      <c r="J15" s="48"/>
      <c r="K15" s="47"/>
      <c r="L15" s="26"/>
    </row>
    <row r="16" spans="1:12" s="29" customFormat="1" ht="15.75">
      <c r="A16" s="31" t="s">
        <v>9</v>
      </c>
      <c r="B16" s="31"/>
      <c r="C16" s="33"/>
      <c r="D16" s="33"/>
      <c r="E16" s="33"/>
      <c r="F16" s="33"/>
      <c r="G16" s="33"/>
      <c r="H16" s="48"/>
      <c r="I16" s="47"/>
      <c r="J16" s="48"/>
      <c r="K16" s="47"/>
      <c r="L16" s="26"/>
    </row>
    <row r="17" spans="1:12" s="29" customFormat="1" ht="15.75">
      <c r="A17" s="31" t="s">
        <v>10</v>
      </c>
      <c r="B17" s="31"/>
      <c r="C17" s="33"/>
      <c r="D17" s="33"/>
      <c r="E17" s="33"/>
      <c r="F17" s="33"/>
      <c r="G17" s="33"/>
      <c r="H17" s="48"/>
      <c r="I17" s="47"/>
      <c r="J17" s="48"/>
      <c r="K17" s="47"/>
      <c r="L17" s="26"/>
    </row>
    <row r="18" spans="1:25" s="37" customFormat="1" ht="15.75">
      <c r="A18" s="44" t="s">
        <v>23</v>
      </c>
      <c r="B18" s="43"/>
      <c r="D18" s="41"/>
      <c r="G18" s="40"/>
      <c r="H18" s="48"/>
      <c r="I18" s="47"/>
      <c r="J18" s="48"/>
      <c r="K18" s="47"/>
      <c r="L18" s="38"/>
      <c r="M18" s="38"/>
      <c r="O18" s="39"/>
      <c r="P18" s="38"/>
      <c r="R18" s="40"/>
      <c r="S18" s="38"/>
      <c r="U18" s="39"/>
      <c r="V18" s="38"/>
      <c r="X18" s="39"/>
      <c r="Y18" s="38"/>
    </row>
    <row r="19" spans="1:25" s="37" customFormat="1" ht="15.75">
      <c r="A19" s="37" t="s">
        <v>18</v>
      </c>
      <c r="D19" s="41"/>
      <c r="G19" s="40"/>
      <c r="H19" s="48"/>
      <c r="I19" s="47"/>
      <c r="J19" s="48"/>
      <c r="K19" s="47"/>
      <c r="L19" s="38"/>
      <c r="M19" s="38"/>
      <c r="O19" s="39"/>
      <c r="P19" s="38"/>
      <c r="R19" s="40"/>
      <c r="S19" s="38"/>
      <c r="U19" s="39"/>
      <c r="V19" s="38"/>
      <c r="X19" s="39"/>
      <c r="Y19" s="38"/>
    </row>
    <row r="20" spans="1:25" s="37" customFormat="1" ht="15.75">
      <c r="A20" s="37" t="s">
        <v>22</v>
      </c>
      <c r="B20" s="43"/>
      <c r="D20" s="41"/>
      <c r="H20" s="48"/>
      <c r="I20" s="47"/>
      <c r="J20" s="48"/>
      <c r="K20" s="47"/>
      <c r="M20" s="38"/>
      <c r="O20" s="39"/>
      <c r="P20" s="38"/>
      <c r="R20" s="40"/>
      <c r="S20" s="38"/>
      <c r="U20" s="39"/>
      <c r="V20" s="38"/>
      <c r="X20" s="39"/>
      <c r="Y20" s="38"/>
    </row>
    <row r="21" spans="1:25" s="37" customFormat="1" ht="15.75">
      <c r="A21" s="42" t="s">
        <v>24</v>
      </c>
      <c r="H21" s="48"/>
      <c r="I21" s="47"/>
      <c r="J21" s="48"/>
      <c r="K21" s="47"/>
      <c r="M21" s="38"/>
      <c r="O21" s="39"/>
      <c r="P21" s="38"/>
      <c r="R21" s="40"/>
      <c r="S21" s="38"/>
      <c r="U21" s="39"/>
      <c r="V21" s="38"/>
      <c r="X21" s="39"/>
      <c r="Y21" s="38"/>
    </row>
    <row r="22" spans="1:25" s="37" customFormat="1" ht="15.75" customHeight="1">
      <c r="A22" s="41" t="s">
        <v>17</v>
      </c>
      <c r="H22" s="45"/>
      <c r="I22" s="53"/>
      <c r="J22" s="45"/>
      <c r="K22" s="53"/>
      <c r="M22" s="38"/>
      <c r="O22" s="39"/>
      <c r="P22" s="38"/>
      <c r="R22" s="40"/>
      <c r="S22" s="38"/>
      <c r="U22" s="39"/>
      <c r="V22" s="38"/>
      <c r="X22" s="39"/>
      <c r="Y22" s="38"/>
    </row>
    <row r="23" spans="1:11" ht="15.75">
      <c r="A23" s="18"/>
      <c r="B23" s="18"/>
      <c r="C23" s="18"/>
      <c r="D23" s="21" t="s">
        <v>510</v>
      </c>
      <c r="E23" s="22"/>
      <c r="F23" s="23"/>
      <c r="G23" s="57"/>
      <c r="H23" s="57" t="s">
        <v>511</v>
      </c>
      <c r="I23" s="57"/>
      <c r="J23" s="57"/>
      <c r="K23" s="57"/>
    </row>
    <row r="24" spans="1:12" ht="32.25">
      <c r="A24" s="2" t="s">
        <v>4</v>
      </c>
      <c r="B24" s="2" t="s">
        <v>1</v>
      </c>
      <c r="C24" s="2" t="s">
        <v>2</v>
      </c>
      <c r="D24" s="1" t="s">
        <v>25</v>
      </c>
      <c r="E24" s="24"/>
      <c r="F24" s="10" t="s">
        <v>25</v>
      </c>
      <c r="G24" s="3" t="s">
        <v>3</v>
      </c>
      <c r="H24" s="3" t="s">
        <v>19</v>
      </c>
      <c r="I24" s="54" t="s">
        <v>20</v>
      </c>
      <c r="J24" s="3" t="s">
        <v>21</v>
      </c>
      <c r="K24" s="54" t="s">
        <v>20</v>
      </c>
      <c r="L24" s="56"/>
    </row>
    <row r="25" spans="1:11" ht="15.75">
      <c r="A25" s="5" t="s">
        <v>30</v>
      </c>
      <c r="B25" s="5" t="s">
        <v>31</v>
      </c>
      <c r="C25" s="5" t="s">
        <v>32</v>
      </c>
      <c r="D25" s="16">
        <v>1810197691</v>
      </c>
      <c r="F25" s="16">
        <v>1904490433</v>
      </c>
      <c r="G25" s="17" t="s">
        <v>33</v>
      </c>
      <c r="H25" s="50">
        <v>1549</v>
      </c>
      <c r="I25" s="46">
        <v>-0.0184</v>
      </c>
      <c r="J25" s="50">
        <v>2367</v>
      </c>
      <c r="K25" s="46">
        <v>0.0203</v>
      </c>
    </row>
    <row r="26" spans="1:11" ht="15.75">
      <c r="A26" s="5" t="s">
        <v>30</v>
      </c>
      <c r="B26" s="5" t="s">
        <v>31</v>
      </c>
      <c r="C26" s="5" t="s">
        <v>34</v>
      </c>
      <c r="D26" s="16">
        <v>968513362</v>
      </c>
      <c r="F26" s="16">
        <v>1024267268</v>
      </c>
      <c r="G26" s="17" t="s">
        <v>33</v>
      </c>
      <c r="H26" s="50">
        <v>853</v>
      </c>
      <c r="I26" s="46">
        <v>0.0365</v>
      </c>
      <c r="J26" s="50">
        <v>1673</v>
      </c>
      <c r="K26" s="46">
        <v>0</v>
      </c>
    </row>
    <row r="27" spans="1:11" ht="15.75">
      <c r="A27" s="5" t="s">
        <v>30</v>
      </c>
      <c r="B27" s="5" t="s">
        <v>31</v>
      </c>
      <c r="C27" s="5" t="s">
        <v>35</v>
      </c>
      <c r="D27" s="16">
        <v>1787103808</v>
      </c>
      <c r="F27" s="16">
        <v>1944265636</v>
      </c>
      <c r="G27" s="17" t="s">
        <v>36</v>
      </c>
      <c r="H27" s="50">
        <v>1407</v>
      </c>
      <c r="I27" s="46">
        <v>-0.027</v>
      </c>
      <c r="J27" s="50">
        <v>2934</v>
      </c>
      <c r="K27" s="46">
        <v>0.0145</v>
      </c>
    </row>
    <row r="28" spans="1:11" ht="15.75">
      <c r="A28" s="14" t="s">
        <v>30</v>
      </c>
      <c r="B28" s="5" t="s">
        <v>31</v>
      </c>
      <c r="C28" s="5" t="s">
        <v>37</v>
      </c>
      <c r="D28" s="16">
        <v>357377091</v>
      </c>
      <c r="F28" s="16">
        <v>362404221</v>
      </c>
      <c r="G28" s="17" t="s">
        <v>38</v>
      </c>
      <c r="H28" s="50">
        <v>460</v>
      </c>
      <c r="I28" s="46">
        <v>0.055</v>
      </c>
      <c r="J28" s="50">
        <v>644</v>
      </c>
      <c r="K28" s="46">
        <v>-0.0123</v>
      </c>
    </row>
    <row r="29" spans="1:11" ht="15.75">
      <c r="A29" s="14" t="s">
        <v>30</v>
      </c>
      <c r="B29" s="5" t="s">
        <v>31</v>
      </c>
      <c r="C29" s="5" t="s">
        <v>39</v>
      </c>
      <c r="D29" s="16">
        <v>1105405199</v>
      </c>
      <c r="F29" s="16">
        <v>1161182160</v>
      </c>
      <c r="G29" s="17" t="s">
        <v>33</v>
      </c>
      <c r="H29" s="50">
        <v>1089</v>
      </c>
      <c r="I29" s="46">
        <v>-0.0414</v>
      </c>
      <c r="J29" s="50">
        <v>1814</v>
      </c>
      <c r="K29" s="46">
        <v>-0.0038</v>
      </c>
    </row>
    <row r="30" spans="1:11" ht="15.75">
      <c r="A30" s="14" t="s">
        <v>30</v>
      </c>
      <c r="B30" s="5" t="s">
        <v>31</v>
      </c>
      <c r="C30" s="5" t="s">
        <v>40</v>
      </c>
      <c r="D30" s="16">
        <v>464799756</v>
      </c>
      <c r="F30" s="16">
        <v>439010781</v>
      </c>
      <c r="G30" s="17" t="s">
        <v>41</v>
      </c>
      <c r="H30" s="50">
        <v>486</v>
      </c>
      <c r="I30" s="46">
        <v>0</v>
      </c>
      <c r="J30" s="50">
        <v>647</v>
      </c>
      <c r="K30" s="46">
        <v>0</v>
      </c>
    </row>
    <row r="31" spans="1:11" ht="15.75">
      <c r="A31" s="14" t="s">
        <v>30</v>
      </c>
      <c r="B31" s="5" t="s">
        <v>31</v>
      </c>
      <c r="C31" s="5" t="s">
        <v>42</v>
      </c>
      <c r="D31" s="16">
        <v>778832994</v>
      </c>
      <c r="F31" s="16">
        <v>819786643</v>
      </c>
      <c r="G31" s="17" t="s">
        <v>33</v>
      </c>
      <c r="H31" s="50">
        <v>636</v>
      </c>
      <c r="I31" s="46">
        <v>-0.0619</v>
      </c>
      <c r="J31" s="50">
        <v>1138</v>
      </c>
      <c r="K31" s="46">
        <v>0.0009</v>
      </c>
    </row>
    <row r="32" spans="1:11" ht="15.75">
      <c r="A32" s="14" t="s">
        <v>30</v>
      </c>
      <c r="B32" s="5" t="s">
        <v>31</v>
      </c>
      <c r="C32" s="5" t="s">
        <v>43</v>
      </c>
      <c r="D32" s="16">
        <v>392864670</v>
      </c>
      <c r="F32" s="16">
        <v>386926515</v>
      </c>
      <c r="G32" s="17" t="s">
        <v>44</v>
      </c>
      <c r="H32" s="50">
        <v>428</v>
      </c>
      <c r="I32" s="46">
        <v>-0.0295</v>
      </c>
      <c r="J32" s="50">
        <v>624</v>
      </c>
      <c r="K32" s="46">
        <v>0</v>
      </c>
    </row>
    <row r="33" spans="1:11" ht="15.75">
      <c r="A33" s="14" t="s">
        <v>30</v>
      </c>
      <c r="B33" s="5" t="s">
        <v>45</v>
      </c>
      <c r="C33" s="5" t="s">
        <v>46</v>
      </c>
      <c r="D33" s="16">
        <v>748323583</v>
      </c>
      <c r="F33" s="16">
        <v>841282170</v>
      </c>
      <c r="G33" s="17" t="s">
        <v>36</v>
      </c>
      <c r="H33" s="50">
        <v>829</v>
      </c>
      <c r="I33" s="46">
        <v>0.0048</v>
      </c>
      <c r="J33" s="50">
        <v>2614</v>
      </c>
      <c r="K33" s="46">
        <v>-0.0239</v>
      </c>
    </row>
    <row r="34" spans="1:11" ht="15.75">
      <c r="A34" s="12" t="s">
        <v>30</v>
      </c>
      <c r="B34" s="5" t="s">
        <v>45</v>
      </c>
      <c r="C34" s="5" t="s">
        <v>47</v>
      </c>
      <c r="D34" s="16">
        <v>104796690</v>
      </c>
      <c r="F34" s="16">
        <v>119116464</v>
      </c>
      <c r="G34" s="17" t="s">
        <v>36</v>
      </c>
      <c r="H34" s="50">
        <v>72</v>
      </c>
      <c r="I34" s="46">
        <v>0.0435</v>
      </c>
      <c r="J34" s="50">
        <v>374</v>
      </c>
      <c r="K34" s="46">
        <v>0</v>
      </c>
    </row>
    <row r="35" spans="1:11" ht="15.75">
      <c r="A35" s="12" t="s">
        <v>30</v>
      </c>
      <c r="B35" s="5" t="s">
        <v>45</v>
      </c>
      <c r="C35" s="5" t="s">
        <v>48</v>
      </c>
      <c r="D35" s="16">
        <v>121244683</v>
      </c>
      <c r="F35" s="16">
        <v>131596086</v>
      </c>
      <c r="G35" s="17" t="s">
        <v>36</v>
      </c>
      <c r="H35" s="50">
        <v>91</v>
      </c>
      <c r="I35" s="46">
        <v>0.0341</v>
      </c>
      <c r="J35" s="50">
        <v>369</v>
      </c>
      <c r="K35" s="46">
        <v>-0.0366</v>
      </c>
    </row>
    <row r="36" spans="1:11" ht="15.75">
      <c r="A36" s="14" t="s">
        <v>30</v>
      </c>
      <c r="B36" s="5" t="s">
        <v>45</v>
      </c>
      <c r="C36" s="5" t="s">
        <v>49</v>
      </c>
      <c r="D36" s="16">
        <v>227404609</v>
      </c>
      <c r="F36" s="16">
        <v>234289666</v>
      </c>
      <c r="G36" s="17" t="s">
        <v>38</v>
      </c>
      <c r="H36" s="50">
        <v>127</v>
      </c>
      <c r="I36" s="46">
        <v>0.0672</v>
      </c>
      <c r="J36" s="50">
        <v>469</v>
      </c>
      <c r="K36" s="46">
        <v>-0.0042</v>
      </c>
    </row>
    <row r="37" spans="1:11" ht="15.75">
      <c r="A37" s="14" t="s">
        <v>30</v>
      </c>
      <c r="B37" s="5" t="s">
        <v>45</v>
      </c>
      <c r="C37" s="5" t="s">
        <v>50</v>
      </c>
      <c r="D37" s="16">
        <v>37035512</v>
      </c>
      <c r="F37" s="16">
        <v>36078068</v>
      </c>
      <c r="G37" s="17" t="s">
        <v>44</v>
      </c>
      <c r="H37" s="50">
        <v>15</v>
      </c>
      <c r="I37" s="46">
        <v>-0.0625</v>
      </c>
      <c r="J37" s="50">
        <v>500</v>
      </c>
      <c r="K37" s="46">
        <v>0</v>
      </c>
    </row>
    <row r="38" spans="1:11" ht="15.75">
      <c r="A38" s="14" t="s">
        <v>30</v>
      </c>
      <c r="B38" s="5" t="s">
        <v>45</v>
      </c>
      <c r="C38" s="5" t="s">
        <v>51</v>
      </c>
      <c r="D38" s="16">
        <v>226992073</v>
      </c>
      <c r="F38" s="16">
        <v>250117628</v>
      </c>
      <c r="G38" s="17" t="s">
        <v>36</v>
      </c>
      <c r="H38" s="50">
        <v>130</v>
      </c>
      <c r="I38" s="46">
        <v>0.0156</v>
      </c>
      <c r="J38" s="50">
        <v>496</v>
      </c>
      <c r="K38" s="46">
        <v>0</v>
      </c>
    </row>
    <row r="39" spans="1:11" ht="15.75">
      <c r="A39" s="14" t="s">
        <v>30</v>
      </c>
      <c r="B39" s="5" t="s">
        <v>45</v>
      </c>
      <c r="C39" s="5" t="s">
        <v>52</v>
      </c>
      <c r="D39" s="16">
        <v>67398152</v>
      </c>
      <c r="F39" s="16">
        <v>72489311</v>
      </c>
      <c r="G39" s="17" t="s">
        <v>36</v>
      </c>
      <c r="H39" s="50">
        <v>70</v>
      </c>
      <c r="I39" s="46">
        <v>0.0606</v>
      </c>
      <c r="J39" s="50">
        <v>332</v>
      </c>
      <c r="K39" s="46">
        <v>0</v>
      </c>
    </row>
    <row r="40" spans="1:11" ht="15.75">
      <c r="A40" s="5" t="s">
        <v>30</v>
      </c>
      <c r="B40" s="5" t="s">
        <v>45</v>
      </c>
      <c r="C40" s="5" t="s">
        <v>53</v>
      </c>
      <c r="D40" s="16">
        <v>42248122</v>
      </c>
      <c r="F40" s="16">
        <v>42384607</v>
      </c>
      <c r="G40" s="17" t="s">
        <v>38</v>
      </c>
      <c r="H40" s="50">
        <v>33</v>
      </c>
      <c r="I40" s="46">
        <v>0.2222</v>
      </c>
      <c r="J40" s="50">
        <v>548</v>
      </c>
      <c r="K40" s="46">
        <v>0.0787</v>
      </c>
    </row>
    <row r="41" spans="1:11" ht="15.75">
      <c r="A41" s="5" t="s">
        <v>30</v>
      </c>
      <c r="B41" s="5" t="s">
        <v>45</v>
      </c>
      <c r="C41" s="5" t="s">
        <v>54</v>
      </c>
      <c r="D41" s="16">
        <v>123914629</v>
      </c>
      <c r="F41" s="16">
        <v>123865549</v>
      </c>
      <c r="G41" s="17" t="s">
        <v>44</v>
      </c>
      <c r="H41" s="50">
        <v>119</v>
      </c>
      <c r="I41" s="46">
        <v>-0.0775</v>
      </c>
      <c r="J41" s="50">
        <v>304</v>
      </c>
      <c r="K41" s="46">
        <v>0.0305</v>
      </c>
    </row>
    <row r="42" spans="1:11" ht="15.75">
      <c r="A42" s="5" t="s">
        <v>30</v>
      </c>
      <c r="B42" s="5" t="s">
        <v>45</v>
      </c>
      <c r="C42" s="5" t="s">
        <v>55</v>
      </c>
      <c r="D42" s="16">
        <v>525506106</v>
      </c>
      <c r="F42" s="16">
        <v>514828652</v>
      </c>
      <c r="G42" s="17" t="s">
        <v>44</v>
      </c>
      <c r="H42" s="50">
        <v>280</v>
      </c>
      <c r="I42" s="46">
        <v>0</v>
      </c>
      <c r="J42" s="50">
        <v>945</v>
      </c>
      <c r="K42" s="46">
        <v>0</v>
      </c>
    </row>
    <row r="43" spans="1:11" ht="15.75">
      <c r="A43" s="5" t="s">
        <v>30</v>
      </c>
      <c r="B43" s="5" t="s">
        <v>45</v>
      </c>
      <c r="C43" s="5" t="s">
        <v>56</v>
      </c>
      <c r="D43" s="16">
        <v>202027606</v>
      </c>
      <c r="F43" s="16">
        <v>184265328</v>
      </c>
      <c r="G43" s="17" t="s">
        <v>57</v>
      </c>
      <c r="H43" s="50">
        <v>135</v>
      </c>
      <c r="I43" s="46">
        <v>-0.069</v>
      </c>
      <c r="J43" s="50">
        <v>288</v>
      </c>
      <c r="K43" s="46">
        <v>0.0473</v>
      </c>
    </row>
    <row r="44" spans="1:11" ht="15.75">
      <c r="A44" s="5" t="s">
        <v>30</v>
      </c>
      <c r="B44" s="5" t="s">
        <v>45</v>
      </c>
      <c r="C44" s="5" t="s">
        <v>58</v>
      </c>
      <c r="D44" s="16">
        <v>436118517</v>
      </c>
      <c r="F44" s="16">
        <v>448464538</v>
      </c>
      <c r="G44" s="17" t="s">
        <v>38</v>
      </c>
      <c r="H44" s="50">
        <v>397</v>
      </c>
      <c r="I44" s="46">
        <v>-0.005</v>
      </c>
      <c r="J44" s="50">
        <v>938</v>
      </c>
      <c r="K44" s="46">
        <v>0</v>
      </c>
    </row>
    <row r="45" spans="1:11" ht="15.75">
      <c r="A45" s="5" t="s">
        <v>30</v>
      </c>
      <c r="B45" s="5" t="s">
        <v>45</v>
      </c>
      <c r="C45" s="5" t="s">
        <v>59</v>
      </c>
      <c r="D45" s="16">
        <v>419748900</v>
      </c>
      <c r="F45" s="16">
        <v>415257571</v>
      </c>
      <c r="G45" s="17" t="s">
        <v>44</v>
      </c>
      <c r="H45" s="50">
        <v>397</v>
      </c>
      <c r="I45" s="46">
        <v>0.0339</v>
      </c>
      <c r="J45" s="50">
        <v>890</v>
      </c>
      <c r="K45" s="46">
        <v>0</v>
      </c>
    </row>
    <row r="46" spans="1:11" ht="15.75">
      <c r="A46" s="5" t="s">
        <v>30</v>
      </c>
      <c r="B46" s="5" t="s">
        <v>45</v>
      </c>
      <c r="C46" s="5" t="s">
        <v>60</v>
      </c>
      <c r="D46" s="16">
        <v>227636803</v>
      </c>
      <c r="F46" s="16">
        <v>239998527</v>
      </c>
      <c r="G46" s="17" t="s">
        <v>33</v>
      </c>
      <c r="H46" s="50">
        <v>142</v>
      </c>
      <c r="I46" s="46">
        <v>0.0758</v>
      </c>
      <c r="J46" s="50">
        <v>396</v>
      </c>
      <c r="K46" s="46">
        <v>-0.0075</v>
      </c>
    </row>
    <row r="47" spans="1:11" ht="15.75">
      <c r="A47" s="5" t="s">
        <v>30</v>
      </c>
      <c r="B47" s="5" t="s">
        <v>45</v>
      </c>
      <c r="C47" s="5" t="s">
        <v>61</v>
      </c>
      <c r="D47" s="16">
        <v>233227117</v>
      </c>
      <c r="F47" s="16">
        <v>234550061</v>
      </c>
      <c r="G47" s="17" t="s">
        <v>38</v>
      </c>
      <c r="H47" s="50">
        <v>80</v>
      </c>
      <c r="I47" s="46">
        <v>0.0256</v>
      </c>
      <c r="J47" s="50">
        <v>534</v>
      </c>
      <c r="K47" s="46">
        <v>0</v>
      </c>
    </row>
    <row r="48" spans="1:11" ht="15.75">
      <c r="A48" s="5" t="s">
        <v>30</v>
      </c>
      <c r="B48" s="5" t="s">
        <v>45</v>
      </c>
      <c r="C48" s="5" t="s">
        <v>62</v>
      </c>
      <c r="D48" s="16">
        <v>297824454</v>
      </c>
      <c r="F48" s="16">
        <v>317520359</v>
      </c>
      <c r="G48" s="17" t="s">
        <v>33</v>
      </c>
      <c r="H48" s="50">
        <v>178</v>
      </c>
      <c r="I48" s="46">
        <v>0.0595</v>
      </c>
      <c r="J48" s="50">
        <v>713</v>
      </c>
      <c r="K48" s="46">
        <v>-0.0835</v>
      </c>
    </row>
    <row r="49" spans="1:11" ht="15.75">
      <c r="A49" s="5" t="s">
        <v>30</v>
      </c>
      <c r="B49" s="5" t="s">
        <v>45</v>
      </c>
      <c r="C49" s="5" t="s">
        <v>63</v>
      </c>
      <c r="D49" s="16">
        <v>149347677</v>
      </c>
      <c r="F49" s="16">
        <v>145417905</v>
      </c>
      <c r="G49" s="17" t="s">
        <v>44</v>
      </c>
      <c r="H49" s="50">
        <v>114</v>
      </c>
      <c r="I49" s="46">
        <v>0.0654</v>
      </c>
      <c r="J49" s="50">
        <v>498</v>
      </c>
      <c r="K49" s="46">
        <v>-0.1027</v>
      </c>
    </row>
    <row r="50" spans="1:11" ht="15.75">
      <c r="A50" s="5" t="s">
        <v>30</v>
      </c>
      <c r="B50" s="5" t="s">
        <v>45</v>
      </c>
      <c r="C50" s="5" t="s">
        <v>64</v>
      </c>
      <c r="D50" s="16">
        <v>322386862</v>
      </c>
      <c r="F50" s="16">
        <v>321756487</v>
      </c>
      <c r="G50" s="17" t="s">
        <v>44</v>
      </c>
      <c r="H50" s="50">
        <v>286</v>
      </c>
      <c r="I50" s="46">
        <v>-0.0205</v>
      </c>
      <c r="J50" s="50">
        <v>998</v>
      </c>
      <c r="K50" s="46">
        <v>-0.002</v>
      </c>
    </row>
    <row r="51" spans="1:11" ht="15.75">
      <c r="A51" s="5" t="s">
        <v>30</v>
      </c>
      <c r="B51" s="5" t="s">
        <v>45</v>
      </c>
      <c r="C51" s="5" t="s">
        <v>65</v>
      </c>
      <c r="D51" s="16">
        <v>460118087</v>
      </c>
      <c r="F51" s="16">
        <v>461575819</v>
      </c>
      <c r="G51" s="17" t="s">
        <v>38</v>
      </c>
      <c r="H51" s="50">
        <v>480</v>
      </c>
      <c r="I51" s="46">
        <v>0.0345</v>
      </c>
      <c r="J51" s="50">
        <v>620</v>
      </c>
      <c r="K51" s="46">
        <v>0.0098</v>
      </c>
    </row>
    <row r="52" spans="1:11" ht="15.75">
      <c r="A52" s="5" t="s">
        <v>30</v>
      </c>
      <c r="B52" s="5" t="s">
        <v>45</v>
      </c>
      <c r="C52" s="5" t="s">
        <v>66</v>
      </c>
      <c r="D52" s="16">
        <v>612549771</v>
      </c>
      <c r="F52" s="16">
        <v>605924973</v>
      </c>
      <c r="G52" s="17" t="s">
        <v>44</v>
      </c>
      <c r="H52" s="50">
        <v>562</v>
      </c>
      <c r="I52" s="46">
        <v>0.0072</v>
      </c>
      <c r="J52" s="50">
        <v>977</v>
      </c>
      <c r="K52" s="46">
        <v>-0.0298</v>
      </c>
    </row>
    <row r="53" spans="1:11" ht="15.75">
      <c r="A53" s="5" t="s">
        <v>30</v>
      </c>
      <c r="B53" s="5" t="s">
        <v>45</v>
      </c>
      <c r="C53" s="5" t="s">
        <v>67</v>
      </c>
      <c r="D53" s="16">
        <v>342080660</v>
      </c>
      <c r="F53" s="16">
        <v>357578905</v>
      </c>
      <c r="G53" s="17" t="s">
        <v>33</v>
      </c>
      <c r="H53" s="50">
        <v>242</v>
      </c>
      <c r="I53" s="46">
        <v>0.1256</v>
      </c>
      <c r="J53" s="50">
        <v>585</v>
      </c>
      <c r="K53" s="46">
        <v>0.0086</v>
      </c>
    </row>
    <row r="54" spans="1:11" ht="15.75">
      <c r="A54" s="5" t="s">
        <v>30</v>
      </c>
      <c r="B54" s="5" t="s">
        <v>68</v>
      </c>
      <c r="C54" s="5" t="s">
        <v>69</v>
      </c>
      <c r="D54" s="16">
        <v>56607084</v>
      </c>
      <c r="F54" s="16">
        <v>56865882</v>
      </c>
      <c r="G54" s="17" t="s">
        <v>38</v>
      </c>
      <c r="H54" s="50">
        <v>31</v>
      </c>
      <c r="I54" s="46">
        <v>-0.0606</v>
      </c>
      <c r="J54" s="50">
        <v>269</v>
      </c>
      <c r="K54" s="46">
        <v>0</v>
      </c>
    </row>
    <row r="55" spans="1:11" ht="15.75">
      <c r="A55" s="5" t="s">
        <v>30</v>
      </c>
      <c r="B55" s="5" t="s">
        <v>68</v>
      </c>
      <c r="C55" s="5" t="s">
        <v>70</v>
      </c>
      <c r="D55" s="16">
        <v>54067180</v>
      </c>
      <c r="F55" s="16">
        <v>61317587</v>
      </c>
      <c r="G55" s="17" t="s">
        <v>36</v>
      </c>
      <c r="H55" s="50">
        <v>46</v>
      </c>
      <c r="I55" s="46">
        <v>-0.098</v>
      </c>
      <c r="J55" s="50">
        <v>237</v>
      </c>
      <c r="K55" s="46">
        <v>0</v>
      </c>
    </row>
    <row r="56" spans="1:11" ht="15.75">
      <c r="A56" s="5" t="s">
        <v>30</v>
      </c>
      <c r="B56" s="5" t="s">
        <v>68</v>
      </c>
      <c r="C56" s="5" t="s">
        <v>71</v>
      </c>
      <c r="D56" s="16">
        <v>7556794</v>
      </c>
      <c r="F56" s="16">
        <v>8138018</v>
      </c>
      <c r="G56" s="17" t="s">
        <v>36</v>
      </c>
      <c r="H56" s="50">
        <v>8</v>
      </c>
      <c r="I56" s="46">
        <v>0</v>
      </c>
      <c r="J56" s="50">
        <v>35</v>
      </c>
      <c r="K56" s="46">
        <v>0</v>
      </c>
    </row>
    <row r="57" spans="1:11" ht="15.75">
      <c r="A57" s="5" t="s">
        <v>30</v>
      </c>
      <c r="B57" s="5" t="s">
        <v>68</v>
      </c>
      <c r="C57" s="5" t="s">
        <v>72</v>
      </c>
      <c r="D57" s="16">
        <v>6727669</v>
      </c>
      <c r="F57" s="16">
        <v>7569087</v>
      </c>
      <c r="G57" s="17" t="s">
        <v>36</v>
      </c>
      <c r="H57" s="50">
        <v>12</v>
      </c>
      <c r="I57" s="46">
        <v>0.2</v>
      </c>
      <c r="J57" s="50">
        <v>33</v>
      </c>
      <c r="K57" s="46">
        <v>0</v>
      </c>
    </row>
    <row r="58" spans="1:11" ht="15.75">
      <c r="A58" s="5" t="s">
        <v>30</v>
      </c>
      <c r="B58" s="5" t="s">
        <v>68</v>
      </c>
      <c r="C58" s="5" t="s">
        <v>73</v>
      </c>
      <c r="D58" s="16">
        <v>257467810</v>
      </c>
      <c r="F58" s="16">
        <v>280848157</v>
      </c>
      <c r="G58" s="17" t="s">
        <v>36</v>
      </c>
      <c r="H58" s="50">
        <v>104</v>
      </c>
      <c r="I58" s="46">
        <v>0.0947</v>
      </c>
      <c r="J58" s="50">
        <v>443</v>
      </c>
      <c r="K58" s="46">
        <v>0.1272</v>
      </c>
    </row>
    <row r="59" spans="1:11" ht="15.75">
      <c r="A59" s="5" t="s">
        <v>30</v>
      </c>
      <c r="B59" s="5" t="s">
        <v>68</v>
      </c>
      <c r="C59" s="5" t="s">
        <v>74</v>
      </c>
      <c r="D59" s="16">
        <v>47096209</v>
      </c>
      <c r="F59" s="16">
        <v>48837653</v>
      </c>
      <c r="G59" s="17" t="s">
        <v>33</v>
      </c>
      <c r="H59" s="50">
        <v>34</v>
      </c>
      <c r="I59" s="46">
        <v>-0.0286</v>
      </c>
      <c r="J59" s="50">
        <v>31</v>
      </c>
      <c r="K59" s="46">
        <v>0</v>
      </c>
    </row>
    <row r="60" spans="1:11" ht="15.75">
      <c r="A60" s="5" t="s">
        <v>30</v>
      </c>
      <c r="B60" s="5" t="s">
        <v>68</v>
      </c>
      <c r="C60" s="5" t="s">
        <v>75</v>
      </c>
      <c r="D60" s="16">
        <v>19463349</v>
      </c>
      <c r="F60" s="16">
        <v>22532609</v>
      </c>
      <c r="G60" s="17" t="s">
        <v>36</v>
      </c>
      <c r="H60" s="50">
        <v>30</v>
      </c>
      <c r="I60" s="46">
        <v>0.25</v>
      </c>
      <c r="J60" s="50">
        <v>50</v>
      </c>
      <c r="K60" s="46">
        <v>0</v>
      </c>
    </row>
    <row r="61" spans="1:11" ht="15.75">
      <c r="A61" s="5" t="s">
        <v>30</v>
      </c>
      <c r="B61" s="5" t="s">
        <v>68</v>
      </c>
      <c r="C61" s="5" t="s">
        <v>76</v>
      </c>
      <c r="D61" s="16">
        <v>53335587</v>
      </c>
      <c r="F61" s="16">
        <v>47601344</v>
      </c>
      <c r="G61" s="17" t="s">
        <v>57</v>
      </c>
      <c r="H61" s="50">
        <v>28</v>
      </c>
      <c r="I61" s="46">
        <v>-0.0968</v>
      </c>
      <c r="J61" s="50">
        <v>165</v>
      </c>
      <c r="K61" s="46">
        <v>0</v>
      </c>
    </row>
    <row r="62" spans="1:11" ht="15.75">
      <c r="A62" s="5" t="s">
        <v>30</v>
      </c>
      <c r="B62" s="5" t="s">
        <v>68</v>
      </c>
      <c r="C62" s="5" t="s">
        <v>77</v>
      </c>
      <c r="D62" s="16">
        <v>35208325</v>
      </c>
      <c r="F62" s="16">
        <v>31917302</v>
      </c>
      <c r="G62" s="17" t="s">
        <v>57</v>
      </c>
      <c r="H62" s="50">
        <v>17</v>
      </c>
      <c r="I62" s="46">
        <v>-0.0556</v>
      </c>
      <c r="J62" s="50">
        <v>273</v>
      </c>
      <c r="K62" s="46">
        <v>0</v>
      </c>
    </row>
    <row r="63" spans="1:11" ht="15.75">
      <c r="A63" s="5" t="s">
        <v>30</v>
      </c>
      <c r="B63" s="5" t="s">
        <v>68</v>
      </c>
      <c r="C63" s="5" t="s">
        <v>78</v>
      </c>
      <c r="D63" s="16">
        <v>46555839</v>
      </c>
      <c r="F63" s="16">
        <v>48345283</v>
      </c>
      <c r="G63" s="17" t="s">
        <v>33</v>
      </c>
      <c r="H63" s="50">
        <v>25</v>
      </c>
      <c r="I63" s="46">
        <v>-0.0741</v>
      </c>
      <c r="J63" s="50">
        <v>453</v>
      </c>
      <c r="K63" s="46">
        <v>0</v>
      </c>
    </row>
    <row r="64" spans="1:11" ht="15.75">
      <c r="A64" s="5" t="s">
        <v>30</v>
      </c>
      <c r="B64" s="5" t="s">
        <v>68</v>
      </c>
      <c r="C64" s="5" t="s">
        <v>79</v>
      </c>
      <c r="D64" s="16">
        <v>74671128</v>
      </c>
      <c r="F64" s="16">
        <v>78700953</v>
      </c>
      <c r="G64" s="17" t="s">
        <v>33</v>
      </c>
      <c r="H64" s="50">
        <v>34</v>
      </c>
      <c r="I64" s="46">
        <v>0</v>
      </c>
      <c r="J64" s="50">
        <v>157</v>
      </c>
      <c r="K64" s="46">
        <v>0</v>
      </c>
    </row>
    <row r="65" spans="1:11" ht="15.75">
      <c r="A65" s="5" t="s">
        <v>30</v>
      </c>
      <c r="B65" s="5" t="s">
        <v>68</v>
      </c>
      <c r="C65" s="5" t="s">
        <v>80</v>
      </c>
      <c r="D65" s="16">
        <v>51265536</v>
      </c>
      <c r="F65" s="16">
        <v>44560799</v>
      </c>
      <c r="G65" s="17" t="s">
        <v>57</v>
      </c>
      <c r="H65" s="50">
        <v>57</v>
      </c>
      <c r="I65" s="46">
        <v>0.0179</v>
      </c>
      <c r="J65" s="50">
        <v>126</v>
      </c>
      <c r="K65" s="46">
        <v>0</v>
      </c>
    </row>
    <row r="66" spans="1:11" ht="15.75">
      <c r="A66" s="5" t="s">
        <v>30</v>
      </c>
      <c r="B66" s="5" t="s">
        <v>68</v>
      </c>
      <c r="C66" s="5" t="s">
        <v>81</v>
      </c>
      <c r="D66" s="16">
        <v>44471910</v>
      </c>
      <c r="F66" s="16">
        <v>39129118</v>
      </c>
      <c r="G66" s="17" t="s">
        <v>57</v>
      </c>
      <c r="H66" s="50">
        <v>15</v>
      </c>
      <c r="I66" s="46">
        <v>0</v>
      </c>
      <c r="J66" s="50">
        <v>40</v>
      </c>
      <c r="K66" s="46">
        <v>0</v>
      </c>
    </row>
    <row r="67" spans="1:11" ht="15.75">
      <c r="A67" s="5" t="s">
        <v>30</v>
      </c>
      <c r="B67" s="5" t="s">
        <v>68</v>
      </c>
      <c r="C67" s="5" t="s">
        <v>82</v>
      </c>
      <c r="D67" s="16">
        <v>42920021</v>
      </c>
      <c r="F67" s="16">
        <v>45697715</v>
      </c>
      <c r="G67" s="17" t="s">
        <v>33</v>
      </c>
      <c r="H67" s="50">
        <v>58</v>
      </c>
      <c r="I67" s="46">
        <v>0</v>
      </c>
      <c r="J67" s="50">
        <v>123</v>
      </c>
      <c r="K67" s="46">
        <v>0</v>
      </c>
    </row>
    <row r="68" spans="1:11" ht="15.75">
      <c r="A68" s="5" t="s">
        <v>30</v>
      </c>
      <c r="B68" s="5" t="s">
        <v>68</v>
      </c>
      <c r="C68" s="5" t="s">
        <v>83</v>
      </c>
      <c r="D68" s="16">
        <v>7939179</v>
      </c>
      <c r="F68" s="16">
        <v>9968699</v>
      </c>
      <c r="G68" s="17" t="s">
        <v>36</v>
      </c>
      <c r="H68" s="50">
        <v>4</v>
      </c>
      <c r="I68" s="46">
        <v>-0.2</v>
      </c>
      <c r="J68" s="50">
        <v>200</v>
      </c>
      <c r="K68" s="46">
        <v>0</v>
      </c>
    </row>
    <row r="69" spans="1:11" ht="15.75">
      <c r="A69" s="5" t="s">
        <v>30</v>
      </c>
      <c r="B69" s="5" t="s">
        <v>68</v>
      </c>
      <c r="C69" s="5" t="s">
        <v>84</v>
      </c>
      <c r="D69" s="16">
        <v>22140417</v>
      </c>
      <c r="F69" s="16">
        <v>18466888</v>
      </c>
      <c r="G69" s="17" t="s">
        <v>57</v>
      </c>
      <c r="H69" s="50">
        <v>19</v>
      </c>
      <c r="I69" s="46">
        <v>0</v>
      </c>
      <c r="J69" s="50">
        <v>105</v>
      </c>
      <c r="K69" s="46">
        <v>0</v>
      </c>
    </row>
    <row r="70" spans="1:11" ht="15.75">
      <c r="A70" s="5" t="s">
        <v>30</v>
      </c>
      <c r="B70" s="5" t="s">
        <v>68</v>
      </c>
      <c r="C70" s="5" t="s">
        <v>85</v>
      </c>
      <c r="D70" s="16">
        <v>10056952</v>
      </c>
      <c r="F70" s="16">
        <v>10315829</v>
      </c>
      <c r="G70" s="17" t="s">
        <v>38</v>
      </c>
      <c r="H70" s="50">
        <v>5</v>
      </c>
      <c r="I70" s="46">
        <v>0</v>
      </c>
      <c r="J70" s="50">
        <v>55</v>
      </c>
      <c r="K70" s="46">
        <v>0</v>
      </c>
    </row>
    <row r="71" spans="1:11" ht="15.75">
      <c r="A71" s="5" t="s">
        <v>30</v>
      </c>
      <c r="B71" s="5" t="s">
        <v>68</v>
      </c>
      <c r="C71" s="5" t="s">
        <v>86</v>
      </c>
      <c r="D71" s="16">
        <v>5454033</v>
      </c>
      <c r="F71" s="16">
        <v>5204674</v>
      </c>
      <c r="G71" s="17" t="s">
        <v>41</v>
      </c>
      <c r="H71" s="50">
        <v>6</v>
      </c>
      <c r="I71" s="46">
        <v>0.2</v>
      </c>
      <c r="J71" s="50">
        <v>96</v>
      </c>
      <c r="K71" s="46">
        <v>0</v>
      </c>
    </row>
    <row r="72" spans="1:11" ht="15.75">
      <c r="A72" s="5" t="s">
        <v>30</v>
      </c>
      <c r="B72" s="5" t="s">
        <v>68</v>
      </c>
      <c r="C72" s="5" t="s">
        <v>87</v>
      </c>
      <c r="D72" s="16">
        <v>10261646</v>
      </c>
      <c r="F72" s="16">
        <v>11087623</v>
      </c>
      <c r="G72" s="17" t="s">
        <v>36</v>
      </c>
      <c r="H72" s="50">
        <v>10</v>
      </c>
      <c r="I72" s="46">
        <v>0.1111</v>
      </c>
      <c r="J72" s="50">
        <v>22</v>
      </c>
      <c r="K72" s="46">
        <v>0</v>
      </c>
    </row>
    <row r="73" spans="1:11" ht="15.75">
      <c r="A73" s="5" t="s">
        <v>30</v>
      </c>
      <c r="B73" s="5" t="s">
        <v>68</v>
      </c>
      <c r="C73" s="5" t="s">
        <v>88</v>
      </c>
      <c r="D73" s="16">
        <v>3185352</v>
      </c>
      <c r="F73" s="16">
        <v>2591202</v>
      </c>
      <c r="G73" s="17" t="s">
        <v>57</v>
      </c>
      <c r="H73" s="50">
        <v>3</v>
      </c>
      <c r="I73" s="46">
        <v>0</v>
      </c>
      <c r="J73" s="50">
        <v>30</v>
      </c>
      <c r="K73" s="46">
        <v>0</v>
      </c>
    </row>
    <row r="74" spans="1:11" ht="15.75">
      <c r="A74" s="5" t="s">
        <v>30</v>
      </c>
      <c r="B74" s="5" t="s">
        <v>68</v>
      </c>
      <c r="C74" s="5" t="s">
        <v>89</v>
      </c>
      <c r="D74" s="16">
        <v>15377959</v>
      </c>
      <c r="F74" s="16">
        <v>14919950</v>
      </c>
      <c r="G74" s="17" t="s">
        <v>44</v>
      </c>
      <c r="H74" s="50">
        <v>8</v>
      </c>
      <c r="I74" s="46">
        <v>0</v>
      </c>
      <c r="J74" s="50">
        <v>470</v>
      </c>
      <c r="K74" s="46">
        <v>0</v>
      </c>
    </row>
    <row r="75" spans="1:11" ht="15.75">
      <c r="A75" s="5" t="s">
        <v>30</v>
      </c>
      <c r="B75" s="5" t="s">
        <v>68</v>
      </c>
      <c r="C75" s="5" t="s">
        <v>90</v>
      </c>
      <c r="D75" s="16">
        <v>6716367</v>
      </c>
      <c r="F75" s="16">
        <v>6813635</v>
      </c>
      <c r="G75" s="17" t="s">
        <v>38</v>
      </c>
      <c r="H75" s="50">
        <v>3</v>
      </c>
      <c r="I75" s="46">
        <v>-0.25</v>
      </c>
      <c r="J75" s="50">
        <v>99</v>
      </c>
      <c r="K75" s="46">
        <v>0</v>
      </c>
    </row>
    <row r="76" spans="1:11" ht="15.75">
      <c r="A76" s="5" t="s">
        <v>30</v>
      </c>
      <c r="B76" s="5" t="s">
        <v>68</v>
      </c>
      <c r="C76" s="5" t="s">
        <v>91</v>
      </c>
      <c r="D76" s="16">
        <v>64947543</v>
      </c>
      <c r="F76" s="16">
        <v>64951783</v>
      </c>
      <c r="G76" s="17" t="s">
        <v>38</v>
      </c>
      <c r="H76" s="50">
        <v>50</v>
      </c>
      <c r="I76" s="47">
        <v>0.0204</v>
      </c>
      <c r="J76" s="50">
        <v>130</v>
      </c>
      <c r="K76" s="47">
        <v>0</v>
      </c>
    </row>
    <row r="77" spans="1:11" ht="15.75">
      <c r="A77" s="5" t="s">
        <v>30</v>
      </c>
      <c r="B77" s="5" t="s">
        <v>68</v>
      </c>
      <c r="C77" s="5" t="s">
        <v>92</v>
      </c>
      <c r="D77" s="16">
        <v>25832422</v>
      </c>
      <c r="F77" s="16">
        <v>25793717</v>
      </c>
      <c r="G77" s="17" t="s">
        <v>44</v>
      </c>
      <c r="H77" s="50">
        <v>47</v>
      </c>
      <c r="I77" s="46">
        <v>0.093</v>
      </c>
      <c r="J77" s="50">
        <v>99</v>
      </c>
      <c r="K77" s="46">
        <v>-0.1316</v>
      </c>
    </row>
    <row r="78" spans="1:11" ht="15.75">
      <c r="A78" s="5" t="s">
        <v>30</v>
      </c>
      <c r="B78" s="5" t="s">
        <v>68</v>
      </c>
      <c r="C78" s="5" t="s">
        <v>93</v>
      </c>
      <c r="D78" s="16">
        <v>27043067</v>
      </c>
      <c r="F78" s="16">
        <v>25423471</v>
      </c>
      <c r="G78" s="17" t="s">
        <v>41</v>
      </c>
      <c r="H78" s="50">
        <v>32</v>
      </c>
      <c r="I78" s="46">
        <v>0</v>
      </c>
      <c r="J78" s="50">
        <v>185</v>
      </c>
      <c r="K78" s="46">
        <v>-0.2194</v>
      </c>
    </row>
    <row r="79" spans="1:11" ht="15.75">
      <c r="A79" s="5" t="s">
        <v>30</v>
      </c>
      <c r="B79" s="5" t="s">
        <v>68</v>
      </c>
      <c r="C79" s="5" t="s">
        <v>94</v>
      </c>
      <c r="D79" s="16">
        <v>280795724</v>
      </c>
      <c r="F79" s="16">
        <v>327489849</v>
      </c>
      <c r="G79" s="17" t="s">
        <v>36</v>
      </c>
      <c r="H79" s="50">
        <v>198</v>
      </c>
      <c r="I79" s="46">
        <v>0.1579</v>
      </c>
      <c r="J79" s="50">
        <v>675</v>
      </c>
      <c r="K79" s="46">
        <v>0.0015</v>
      </c>
    </row>
    <row r="80" spans="1:11" ht="15.75">
      <c r="A80" s="5" t="s">
        <v>30</v>
      </c>
      <c r="B80" s="5" t="s">
        <v>68</v>
      </c>
      <c r="C80" s="5" t="s">
        <v>95</v>
      </c>
      <c r="D80" s="16">
        <v>22498889</v>
      </c>
      <c r="F80" s="16">
        <v>25332715</v>
      </c>
      <c r="G80" s="17" t="s">
        <v>36</v>
      </c>
      <c r="H80" s="50">
        <v>13</v>
      </c>
      <c r="I80" s="46">
        <v>-0.0714</v>
      </c>
      <c r="J80" s="50">
        <v>47</v>
      </c>
      <c r="K80" s="46">
        <v>-0.1296</v>
      </c>
    </row>
    <row r="81" spans="1:11" ht="15.75">
      <c r="A81" s="5" t="s">
        <v>30</v>
      </c>
      <c r="B81" s="5" t="s">
        <v>68</v>
      </c>
      <c r="C81" s="5" t="s">
        <v>96</v>
      </c>
      <c r="D81" s="16">
        <v>6618721</v>
      </c>
      <c r="F81" s="16">
        <v>6965450</v>
      </c>
      <c r="G81" s="17" t="s">
        <v>33</v>
      </c>
      <c r="H81" s="50">
        <v>7</v>
      </c>
      <c r="I81" s="46">
        <v>0.1667</v>
      </c>
      <c r="J81" s="50">
        <v>20</v>
      </c>
      <c r="K81" s="46">
        <v>0</v>
      </c>
    </row>
    <row r="82" spans="1:11" ht="15.75">
      <c r="A82" s="5" t="s">
        <v>30</v>
      </c>
      <c r="B82" s="5" t="s">
        <v>68</v>
      </c>
      <c r="C82" s="5" t="s">
        <v>97</v>
      </c>
      <c r="D82" s="16">
        <v>7676535</v>
      </c>
      <c r="F82" s="16">
        <v>9230205</v>
      </c>
      <c r="G82" s="17" t="s">
        <v>36</v>
      </c>
      <c r="H82" s="50">
        <v>8</v>
      </c>
      <c r="I82" s="46">
        <v>0</v>
      </c>
      <c r="J82" s="50">
        <v>320</v>
      </c>
      <c r="K82" s="46">
        <v>0</v>
      </c>
    </row>
    <row r="83" spans="1:11" ht="15.75">
      <c r="A83" s="5" t="s">
        <v>30</v>
      </c>
      <c r="B83" s="5" t="s">
        <v>68</v>
      </c>
      <c r="C83" s="5" t="s">
        <v>98</v>
      </c>
      <c r="D83" s="16">
        <v>111065902</v>
      </c>
      <c r="F83" s="16">
        <v>113517365</v>
      </c>
      <c r="G83" s="17" t="s">
        <v>38</v>
      </c>
      <c r="H83" s="50">
        <v>95</v>
      </c>
      <c r="I83" s="46">
        <v>-0.0206</v>
      </c>
      <c r="J83" s="50">
        <v>261</v>
      </c>
      <c r="K83" s="46">
        <v>0</v>
      </c>
    </row>
    <row r="84" spans="1:11" ht="15.75">
      <c r="A84" s="5" t="s">
        <v>30</v>
      </c>
      <c r="B84" s="5" t="s">
        <v>68</v>
      </c>
      <c r="C84" s="5" t="s">
        <v>99</v>
      </c>
      <c r="D84" s="16">
        <v>34722243</v>
      </c>
      <c r="F84" s="16">
        <v>34282380</v>
      </c>
      <c r="G84" s="17" t="s">
        <v>44</v>
      </c>
      <c r="H84" s="50">
        <v>24</v>
      </c>
      <c r="I84" s="46">
        <v>-0.04</v>
      </c>
      <c r="J84" s="50">
        <v>99</v>
      </c>
      <c r="K84" s="46">
        <v>0</v>
      </c>
    </row>
    <row r="85" spans="1:11" ht="15.75">
      <c r="A85" s="5" t="s">
        <v>30</v>
      </c>
      <c r="B85" s="5" t="s">
        <v>68</v>
      </c>
      <c r="C85" s="5" t="s">
        <v>100</v>
      </c>
      <c r="D85" s="16">
        <v>15744092</v>
      </c>
      <c r="F85" s="16">
        <v>14846368</v>
      </c>
      <c r="G85" s="17" t="s">
        <v>41</v>
      </c>
      <c r="H85" s="50">
        <v>22</v>
      </c>
      <c r="I85" s="46">
        <v>0.0476</v>
      </c>
      <c r="J85" s="50">
        <v>20</v>
      </c>
      <c r="K85" s="46">
        <v>0</v>
      </c>
    </row>
    <row r="86" spans="1:11" ht="15.75">
      <c r="A86" s="5" t="s">
        <v>30</v>
      </c>
      <c r="B86" s="5" t="s">
        <v>68</v>
      </c>
      <c r="C86" s="5" t="s">
        <v>101</v>
      </c>
      <c r="D86" s="16">
        <v>13665183</v>
      </c>
      <c r="F86" s="16">
        <v>16567052</v>
      </c>
      <c r="G86" s="17" t="s">
        <v>36</v>
      </c>
      <c r="H86" s="50">
        <v>7</v>
      </c>
      <c r="I86" s="46">
        <v>-0.125</v>
      </c>
      <c r="J86" s="50">
        <v>109</v>
      </c>
      <c r="K86" s="46">
        <v>0</v>
      </c>
    </row>
    <row r="87" spans="1:11" ht="15.75">
      <c r="A87" s="5" t="s">
        <v>30</v>
      </c>
      <c r="B87" s="5" t="s">
        <v>68</v>
      </c>
      <c r="C87" s="5" t="s">
        <v>102</v>
      </c>
      <c r="D87" s="16">
        <v>19811529</v>
      </c>
      <c r="F87" s="16">
        <v>20576596</v>
      </c>
      <c r="G87" s="17" t="s">
        <v>33</v>
      </c>
      <c r="H87" s="50">
        <v>14</v>
      </c>
      <c r="I87" s="46">
        <v>0.0769</v>
      </c>
      <c r="J87" s="50">
        <v>108</v>
      </c>
      <c r="K87" s="46">
        <v>0</v>
      </c>
    </row>
    <row r="88" spans="1:11" ht="15.75">
      <c r="A88" s="5" t="s">
        <v>30</v>
      </c>
      <c r="B88" s="5" t="s">
        <v>68</v>
      </c>
      <c r="C88" s="5" t="s">
        <v>103</v>
      </c>
      <c r="D88" s="16">
        <v>7047631</v>
      </c>
      <c r="F88" s="16">
        <v>7517157</v>
      </c>
      <c r="G88" s="17" t="s">
        <v>33</v>
      </c>
      <c r="H88" s="50">
        <v>4</v>
      </c>
      <c r="I88" s="46">
        <v>-0.2</v>
      </c>
      <c r="J88" s="50">
        <v>202</v>
      </c>
      <c r="K88" s="46">
        <v>0</v>
      </c>
    </row>
    <row r="89" spans="1:11" ht="15.75">
      <c r="A89" s="5" t="s">
        <v>30</v>
      </c>
      <c r="B89" s="5" t="s">
        <v>68</v>
      </c>
      <c r="C89" s="5" t="s">
        <v>104</v>
      </c>
      <c r="D89" s="16">
        <v>40445151</v>
      </c>
      <c r="F89" s="16">
        <v>39186177</v>
      </c>
      <c r="G89" s="17" t="s">
        <v>44</v>
      </c>
      <c r="H89" s="50">
        <v>48</v>
      </c>
      <c r="I89" s="46">
        <v>-0.0204</v>
      </c>
      <c r="J89" s="50">
        <v>172</v>
      </c>
      <c r="K89" s="46">
        <v>0.1242</v>
      </c>
    </row>
    <row r="90" spans="1:11" ht="15.75">
      <c r="A90" s="5" t="s">
        <v>30</v>
      </c>
      <c r="B90" s="5" t="s">
        <v>68</v>
      </c>
      <c r="C90" s="5" t="s">
        <v>105</v>
      </c>
      <c r="D90" s="16">
        <v>3397783</v>
      </c>
      <c r="F90" s="16">
        <v>3428181</v>
      </c>
      <c r="G90" s="17" t="s">
        <v>38</v>
      </c>
      <c r="H90" s="50">
        <v>2</v>
      </c>
      <c r="I90" s="46">
        <v>0</v>
      </c>
      <c r="J90" s="50">
        <v>82</v>
      </c>
      <c r="K90" s="46">
        <v>0</v>
      </c>
    </row>
    <row r="91" spans="1:11" ht="15.75">
      <c r="A91" s="5" t="s">
        <v>30</v>
      </c>
      <c r="B91" s="5" t="s">
        <v>68</v>
      </c>
      <c r="C91" s="5" t="s">
        <v>106</v>
      </c>
      <c r="D91" s="16">
        <v>7623572</v>
      </c>
      <c r="F91" s="16">
        <v>7121394</v>
      </c>
      <c r="G91" s="17" t="s">
        <v>41</v>
      </c>
      <c r="H91" s="50">
        <v>7</v>
      </c>
      <c r="I91" s="46">
        <v>-0.125</v>
      </c>
      <c r="J91" s="50">
        <v>60</v>
      </c>
      <c r="K91" s="46">
        <v>0</v>
      </c>
    </row>
    <row r="92" spans="1:11" ht="15.75">
      <c r="A92" s="5" t="s">
        <v>30</v>
      </c>
      <c r="B92" s="5" t="s">
        <v>68</v>
      </c>
      <c r="C92" s="5" t="s">
        <v>107</v>
      </c>
      <c r="D92" s="16">
        <v>2769169</v>
      </c>
      <c r="F92" s="16">
        <v>2096722</v>
      </c>
      <c r="G92" s="17" t="s">
        <v>57</v>
      </c>
      <c r="H92" s="50">
        <v>11</v>
      </c>
      <c r="I92" s="46">
        <v>0</v>
      </c>
      <c r="J92" s="50">
        <v>20</v>
      </c>
      <c r="K92" s="46">
        <v>0</v>
      </c>
    </row>
    <row r="93" spans="1:11" ht="15.75">
      <c r="A93" s="5" t="s">
        <v>30</v>
      </c>
      <c r="B93" s="5" t="s">
        <v>68</v>
      </c>
      <c r="C93" s="5" t="s">
        <v>108</v>
      </c>
      <c r="D93" s="16">
        <v>1870430</v>
      </c>
      <c r="F93" s="16">
        <v>68553</v>
      </c>
      <c r="G93" s="17" t="s">
        <v>57</v>
      </c>
      <c r="H93" s="50">
        <v>3</v>
      </c>
      <c r="I93" s="47">
        <v>-0.5</v>
      </c>
      <c r="J93" s="50">
        <v>20</v>
      </c>
      <c r="K93" s="47">
        <v>0</v>
      </c>
    </row>
    <row r="94" spans="1:11" ht="15.75">
      <c r="A94" s="5" t="s">
        <v>30</v>
      </c>
      <c r="B94" s="5" t="s">
        <v>68</v>
      </c>
      <c r="C94" s="5" t="s">
        <v>109</v>
      </c>
      <c r="D94" s="16">
        <v>28173303</v>
      </c>
      <c r="F94" s="16">
        <v>24866603</v>
      </c>
      <c r="G94" s="17" t="s">
        <v>57</v>
      </c>
      <c r="H94" s="50">
        <v>17</v>
      </c>
      <c r="I94" s="46">
        <v>0</v>
      </c>
      <c r="J94" s="50">
        <v>86</v>
      </c>
      <c r="K94" s="46">
        <v>0</v>
      </c>
    </row>
    <row r="95" spans="1:11" ht="15.75">
      <c r="A95" s="5" t="s">
        <v>30</v>
      </c>
      <c r="B95" s="5" t="s">
        <v>68</v>
      </c>
      <c r="C95" s="5" t="s">
        <v>110</v>
      </c>
      <c r="D95" s="16">
        <v>5319595</v>
      </c>
      <c r="F95" s="16">
        <v>3921414</v>
      </c>
      <c r="G95" s="17" t="s">
        <v>57</v>
      </c>
      <c r="H95" s="50">
        <v>4</v>
      </c>
      <c r="I95" s="46">
        <v>0.3333</v>
      </c>
      <c r="J95" s="50">
        <v>32</v>
      </c>
      <c r="K95" s="46">
        <v>0</v>
      </c>
    </row>
    <row r="96" spans="1:11" ht="15.75">
      <c r="A96" s="5" t="s">
        <v>30</v>
      </c>
      <c r="B96" s="5" t="s">
        <v>68</v>
      </c>
      <c r="C96" s="5" t="s">
        <v>111</v>
      </c>
      <c r="D96" s="16">
        <v>3936035</v>
      </c>
      <c r="F96" s="16">
        <v>4323446</v>
      </c>
      <c r="G96" s="17" t="s">
        <v>36</v>
      </c>
      <c r="H96" s="50">
        <v>2</v>
      </c>
      <c r="I96" s="46">
        <v>0</v>
      </c>
      <c r="J96" s="50">
        <v>138</v>
      </c>
      <c r="K96" s="46">
        <v>0</v>
      </c>
    </row>
    <row r="97" spans="1:11" ht="15.75">
      <c r="A97" s="5" t="s">
        <v>30</v>
      </c>
      <c r="B97" s="5" t="s">
        <v>68</v>
      </c>
      <c r="C97" s="5" t="s">
        <v>112</v>
      </c>
      <c r="D97" s="16">
        <v>5850393</v>
      </c>
      <c r="F97" s="16">
        <v>5975626</v>
      </c>
      <c r="G97" s="17" t="s">
        <v>38</v>
      </c>
      <c r="H97" s="50">
        <v>3</v>
      </c>
      <c r="I97" s="46">
        <v>-0.25</v>
      </c>
      <c r="J97" s="50">
        <v>99</v>
      </c>
      <c r="K97" s="46">
        <v>0</v>
      </c>
    </row>
    <row r="98" spans="1:11" ht="15.75">
      <c r="A98" s="5" t="s">
        <v>30</v>
      </c>
      <c r="B98" s="5" t="s">
        <v>68</v>
      </c>
      <c r="C98" s="5" t="s">
        <v>113</v>
      </c>
      <c r="D98" s="16">
        <v>5651132</v>
      </c>
      <c r="F98" s="16">
        <v>5660357</v>
      </c>
      <c r="G98" s="17" t="s">
        <v>38</v>
      </c>
      <c r="H98" s="50">
        <v>5</v>
      </c>
      <c r="I98" s="46">
        <v>0</v>
      </c>
      <c r="J98" s="50">
        <v>20</v>
      </c>
      <c r="K98" s="46">
        <v>0</v>
      </c>
    </row>
    <row r="99" spans="1:11" ht="15.75">
      <c r="A99" s="5" t="s">
        <v>30</v>
      </c>
      <c r="B99" s="5" t="s">
        <v>68</v>
      </c>
      <c r="C99" s="5" t="s">
        <v>114</v>
      </c>
      <c r="D99" s="16">
        <v>12044378</v>
      </c>
      <c r="F99" s="16">
        <v>12672111</v>
      </c>
      <c r="G99" s="17" t="s">
        <v>33</v>
      </c>
      <c r="H99" s="50">
        <v>16</v>
      </c>
      <c r="I99" s="46">
        <v>0</v>
      </c>
      <c r="J99" s="50">
        <v>79</v>
      </c>
      <c r="K99" s="46">
        <v>0</v>
      </c>
    </row>
    <row r="100" spans="1:11" ht="15.75">
      <c r="A100" s="5" t="s">
        <v>30</v>
      </c>
      <c r="B100" s="5" t="s">
        <v>68</v>
      </c>
      <c r="C100" s="5" t="s">
        <v>115</v>
      </c>
      <c r="D100" s="16">
        <v>20507705</v>
      </c>
      <c r="F100" s="16">
        <v>19009899</v>
      </c>
      <c r="G100" s="17" t="s">
        <v>57</v>
      </c>
      <c r="H100" s="50">
        <v>14</v>
      </c>
      <c r="I100" s="46">
        <v>-0.1765</v>
      </c>
      <c r="J100" s="50">
        <v>84</v>
      </c>
      <c r="K100" s="46">
        <v>-0.0345</v>
      </c>
    </row>
    <row r="101" spans="1:11" ht="15.75">
      <c r="A101" s="5" t="s">
        <v>30</v>
      </c>
      <c r="B101" s="5" t="s">
        <v>68</v>
      </c>
      <c r="C101" s="5" t="s">
        <v>116</v>
      </c>
      <c r="D101" s="16">
        <v>11661427</v>
      </c>
      <c r="F101" s="16">
        <v>12954603</v>
      </c>
      <c r="G101" s="17" t="s">
        <v>36</v>
      </c>
      <c r="H101" s="50">
        <v>9</v>
      </c>
      <c r="I101" s="46">
        <v>0.2857</v>
      </c>
      <c r="J101" s="50">
        <v>92</v>
      </c>
      <c r="K101" s="46">
        <v>0</v>
      </c>
    </row>
    <row r="102" spans="1:11" ht="15.75">
      <c r="A102" s="5" t="s">
        <v>30</v>
      </c>
      <c r="B102" s="5" t="s">
        <v>68</v>
      </c>
      <c r="C102" s="5" t="s">
        <v>117</v>
      </c>
      <c r="D102" s="16">
        <v>21924044</v>
      </c>
      <c r="F102" s="16">
        <v>22730592</v>
      </c>
      <c r="G102" s="17" t="s">
        <v>33</v>
      </c>
      <c r="H102" s="50">
        <v>15</v>
      </c>
      <c r="I102" s="46">
        <v>0</v>
      </c>
      <c r="J102" s="50">
        <v>63</v>
      </c>
      <c r="K102" s="46">
        <v>0</v>
      </c>
    </row>
    <row r="103" spans="1:11" ht="15.75">
      <c r="A103" s="5" t="s">
        <v>30</v>
      </c>
      <c r="B103" s="5" t="s">
        <v>68</v>
      </c>
      <c r="C103" s="5" t="s">
        <v>118</v>
      </c>
      <c r="D103" s="16">
        <v>6857736</v>
      </c>
      <c r="F103" s="16">
        <v>6643921</v>
      </c>
      <c r="G103" s="17" t="s">
        <v>44</v>
      </c>
      <c r="H103" s="50">
        <v>6</v>
      </c>
      <c r="I103" s="46">
        <v>0</v>
      </c>
      <c r="J103" s="50">
        <v>50</v>
      </c>
      <c r="K103" s="46">
        <v>0</v>
      </c>
    </row>
    <row r="104" spans="1:11" ht="15.75">
      <c r="A104" s="5" t="s">
        <v>30</v>
      </c>
      <c r="B104" s="5" t="s">
        <v>68</v>
      </c>
      <c r="C104" s="5" t="s">
        <v>119</v>
      </c>
      <c r="D104" s="16">
        <v>21716606</v>
      </c>
      <c r="F104" s="16">
        <v>18059826</v>
      </c>
      <c r="G104" s="17" t="s">
        <v>57</v>
      </c>
      <c r="H104" s="48">
        <v>9</v>
      </c>
      <c r="I104" s="47">
        <v>-0.1</v>
      </c>
      <c r="J104" s="48">
        <v>77</v>
      </c>
      <c r="K104" s="47">
        <v>-0.1444</v>
      </c>
    </row>
    <row r="105" spans="1:11" ht="15.75">
      <c r="A105" s="5" t="s">
        <v>30</v>
      </c>
      <c r="B105" s="5" t="s">
        <v>68</v>
      </c>
      <c r="C105" s="5" t="s">
        <v>120</v>
      </c>
      <c r="D105" s="16">
        <v>0</v>
      </c>
      <c r="F105" s="16">
        <v>4693369</v>
      </c>
      <c r="G105" s="17" t="s">
        <v>121</v>
      </c>
      <c r="H105" s="48">
        <v>5</v>
      </c>
      <c r="I105" s="47" t="s">
        <v>122</v>
      </c>
      <c r="J105" s="48">
        <v>40</v>
      </c>
      <c r="K105" s="47" t="s">
        <v>122</v>
      </c>
    </row>
    <row r="106" spans="1:11" ht="15.75">
      <c r="A106" s="5" t="s">
        <v>30</v>
      </c>
      <c r="B106" s="5" t="s">
        <v>68</v>
      </c>
      <c r="C106" s="5" t="s">
        <v>123</v>
      </c>
      <c r="D106" s="16">
        <v>9007821</v>
      </c>
      <c r="F106" s="16">
        <v>10023553</v>
      </c>
      <c r="G106" s="17" t="s">
        <v>36</v>
      </c>
      <c r="H106" s="48">
        <v>5</v>
      </c>
      <c r="I106" s="47">
        <v>-0.1667</v>
      </c>
      <c r="J106" s="48">
        <v>40</v>
      </c>
      <c r="K106" s="47">
        <v>0</v>
      </c>
    </row>
    <row r="107" spans="1:11" ht="15.75">
      <c r="A107" s="5" t="s">
        <v>30</v>
      </c>
      <c r="B107" s="5" t="s">
        <v>68</v>
      </c>
      <c r="C107" s="5" t="s">
        <v>124</v>
      </c>
      <c r="D107" s="16">
        <v>4746033</v>
      </c>
      <c r="F107" s="16">
        <v>5441460</v>
      </c>
      <c r="G107" s="17" t="s">
        <v>36</v>
      </c>
      <c r="H107" s="48">
        <v>9</v>
      </c>
      <c r="I107" s="47">
        <v>0.125</v>
      </c>
      <c r="J107" s="48">
        <v>36</v>
      </c>
      <c r="K107" s="47">
        <v>0</v>
      </c>
    </row>
    <row r="108" spans="1:11" ht="15.75">
      <c r="A108" s="5" t="s">
        <v>30</v>
      </c>
      <c r="B108" s="5" t="s">
        <v>68</v>
      </c>
      <c r="C108" s="5" t="s">
        <v>125</v>
      </c>
      <c r="D108" s="16">
        <v>2355968</v>
      </c>
      <c r="F108" s="16">
        <v>1856686</v>
      </c>
      <c r="G108" s="17" t="s">
        <v>57</v>
      </c>
      <c r="H108" s="48">
        <v>4</v>
      </c>
      <c r="I108" s="47">
        <v>0</v>
      </c>
      <c r="J108" s="48">
        <v>20</v>
      </c>
      <c r="K108" s="47">
        <v>0</v>
      </c>
    </row>
    <row r="109" spans="1:11" ht="15.75">
      <c r="A109" s="5" t="s">
        <v>30</v>
      </c>
      <c r="B109" s="5" t="s">
        <v>68</v>
      </c>
      <c r="C109" s="5" t="s">
        <v>126</v>
      </c>
      <c r="D109" s="16">
        <v>13336988</v>
      </c>
      <c r="F109" s="16">
        <v>13397004</v>
      </c>
      <c r="G109" s="17" t="s">
        <v>38</v>
      </c>
      <c r="H109" s="48">
        <v>8</v>
      </c>
      <c r="I109" s="47">
        <v>0.1429</v>
      </c>
      <c r="J109" s="48">
        <v>74</v>
      </c>
      <c r="K109" s="47">
        <v>0</v>
      </c>
    </row>
    <row r="110" spans="1:11" ht="15.75">
      <c r="A110" s="5" t="s">
        <v>30</v>
      </c>
      <c r="B110" s="5" t="s">
        <v>68</v>
      </c>
      <c r="C110" s="5" t="s">
        <v>127</v>
      </c>
      <c r="D110" s="16">
        <v>8957256</v>
      </c>
      <c r="F110" s="16">
        <v>9013410</v>
      </c>
      <c r="G110" s="17" t="s">
        <v>38</v>
      </c>
      <c r="H110" s="48">
        <v>9</v>
      </c>
      <c r="I110" s="47">
        <v>0</v>
      </c>
      <c r="J110" s="48">
        <v>69</v>
      </c>
      <c r="K110" s="47">
        <v>0</v>
      </c>
    </row>
    <row r="111" spans="1:11" ht="15.75">
      <c r="A111" s="5" t="s">
        <v>30</v>
      </c>
      <c r="B111" s="5" t="s">
        <v>68</v>
      </c>
      <c r="C111" s="5" t="s">
        <v>128</v>
      </c>
      <c r="D111" s="16">
        <v>2131932</v>
      </c>
      <c r="F111" s="16">
        <v>2287161</v>
      </c>
      <c r="G111" s="17" t="s">
        <v>36</v>
      </c>
      <c r="H111" s="48">
        <v>2</v>
      </c>
      <c r="I111" s="47">
        <v>0</v>
      </c>
      <c r="J111" s="48">
        <v>69</v>
      </c>
      <c r="K111" s="47">
        <v>0</v>
      </c>
    </row>
    <row r="112" spans="1:11" ht="15.75">
      <c r="A112" s="5" t="s">
        <v>30</v>
      </c>
      <c r="B112" s="5" t="s">
        <v>68</v>
      </c>
      <c r="C112" s="5" t="s">
        <v>129</v>
      </c>
      <c r="D112" s="16">
        <v>28449110</v>
      </c>
      <c r="F112" s="16">
        <v>32828339</v>
      </c>
      <c r="G112" s="17" t="s">
        <v>36</v>
      </c>
      <c r="H112" s="48">
        <v>15</v>
      </c>
      <c r="I112" s="47">
        <v>0</v>
      </c>
      <c r="J112" s="48">
        <v>173</v>
      </c>
      <c r="K112" s="47">
        <v>0</v>
      </c>
    </row>
    <row r="113" spans="1:11" ht="15.75">
      <c r="A113" s="5" t="s">
        <v>30</v>
      </c>
      <c r="B113" s="5" t="s">
        <v>68</v>
      </c>
      <c r="C113" s="5" t="s">
        <v>130</v>
      </c>
      <c r="D113" s="16">
        <v>7698612</v>
      </c>
      <c r="F113" s="16">
        <v>7926200</v>
      </c>
      <c r="G113" s="17" t="s">
        <v>38</v>
      </c>
      <c r="H113" s="48">
        <v>6</v>
      </c>
      <c r="I113" s="47">
        <v>0</v>
      </c>
      <c r="J113" s="48">
        <v>74</v>
      </c>
      <c r="K113" s="47">
        <v>0</v>
      </c>
    </row>
    <row r="114" spans="1:11" ht="15.75">
      <c r="A114" s="5" t="s">
        <v>30</v>
      </c>
      <c r="B114" s="5" t="s">
        <v>68</v>
      </c>
      <c r="C114" s="5" t="s">
        <v>131</v>
      </c>
      <c r="D114" s="16">
        <v>2495176</v>
      </c>
      <c r="F114" s="16">
        <v>272290</v>
      </c>
      <c r="G114" s="17" t="s">
        <v>57</v>
      </c>
      <c r="H114" s="48">
        <v>3</v>
      </c>
      <c r="I114" s="47">
        <v>0</v>
      </c>
      <c r="J114" s="48">
        <v>35</v>
      </c>
      <c r="K114" s="47">
        <v>0</v>
      </c>
    </row>
    <row r="115" spans="1:11" ht="15.75">
      <c r="A115" s="5" t="s">
        <v>30</v>
      </c>
      <c r="B115" s="5" t="s">
        <v>68</v>
      </c>
      <c r="C115" s="5" t="s">
        <v>132</v>
      </c>
      <c r="D115" s="16">
        <v>1055322</v>
      </c>
      <c r="F115" s="16">
        <v>960986</v>
      </c>
      <c r="G115" s="17" t="s">
        <v>57</v>
      </c>
      <c r="H115" s="13">
        <v>3</v>
      </c>
      <c r="I115" s="55">
        <v>0</v>
      </c>
      <c r="J115" s="13">
        <v>36</v>
      </c>
      <c r="K115" s="55">
        <v>0</v>
      </c>
    </row>
    <row r="116" spans="1:11" ht="15.75">
      <c r="A116" s="5" t="s">
        <v>30</v>
      </c>
      <c r="B116" s="5" t="s">
        <v>68</v>
      </c>
      <c r="C116" s="5" t="s">
        <v>133</v>
      </c>
      <c r="D116" s="16">
        <v>7696723</v>
      </c>
      <c r="F116" s="16">
        <v>7682622</v>
      </c>
      <c r="G116" s="17" t="s">
        <v>44</v>
      </c>
      <c r="H116" s="13">
        <v>4</v>
      </c>
      <c r="I116" s="55">
        <v>0</v>
      </c>
      <c r="J116" s="13">
        <v>65</v>
      </c>
      <c r="K116" s="55">
        <v>0</v>
      </c>
    </row>
    <row r="117" spans="1:11" ht="15.75">
      <c r="A117" s="5" t="s">
        <v>30</v>
      </c>
      <c r="B117" s="5" t="s">
        <v>68</v>
      </c>
      <c r="C117" s="5" t="s">
        <v>134</v>
      </c>
      <c r="D117" s="16">
        <v>49638763</v>
      </c>
      <c r="F117" s="16">
        <v>46807909</v>
      </c>
      <c r="G117" s="17" t="s">
        <v>41</v>
      </c>
      <c r="H117" s="13">
        <v>36</v>
      </c>
      <c r="I117" s="55">
        <v>0.0286</v>
      </c>
      <c r="J117" s="13">
        <v>139</v>
      </c>
      <c r="K117" s="55">
        <v>0</v>
      </c>
    </row>
    <row r="118" spans="1:11" ht="15.75">
      <c r="A118" s="5" t="s">
        <v>30</v>
      </c>
      <c r="B118" s="5" t="s">
        <v>68</v>
      </c>
      <c r="C118" s="5" t="s">
        <v>135</v>
      </c>
      <c r="D118" s="16">
        <v>6052052</v>
      </c>
      <c r="F118" s="16">
        <v>7363035</v>
      </c>
      <c r="G118" s="17" t="s">
        <v>36</v>
      </c>
      <c r="H118" s="13">
        <v>7</v>
      </c>
      <c r="I118" s="55">
        <v>0.4</v>
      </c>
      <c r="J118" s="13">
        <v>84</v>
      </c>
      <c r="K118" s="55">
        <v>0.1351</v>
      </c>
    </row>
    <row r="119" spans="1:11" ht="15.75">
      <c r="A119" s="5" t="s">
        <v>30</v>
      </c>
      <c r="B119" s="5" t="s">
        <v>68</v>
      </c>
      <c r="C119" s="5" t="s">
        <v>136</v>
      </c>
      <c r="D119" s="16">
        <v>28555169</v>
      </c>
      <c r="F119" s="16">
        <v>30929366</v>
      </c>
      <c r="G119" s="17" t="s">
        <v>36</v>
      </c>
      <c r="H119" s="13">
        <v>18</v>
      </c>
      <c r="I119" s="55">
        <v>0</v>
      </c>
      <c r="J119" s="13">
        <v>158</v>
      </c>
      <c r="K119" s="55">
        <v>0</v>
      </c>
    </row>
    <row r="120" spans="1:11" ht="15.75">
      <c r="A120" s="5" t="s">
        <v>30</v>
      </c>
      <c r="B120" s="5" t="s">
        <v>68</v>
      </c>
      <c r="C120" s="5" t="s">
        <v>137</v>
      </c>
      <c r="D120" s="16">
        <v>1824649</v>
      </c>
      <c r="F120" s="16">
        <v>1954512</v>
      </c>
      <c r="G120" s="17" t="s">
        <v>36</v>
      </c>
      <c r="H120" s="48">
        <v>2</v>
      </c>
      <c r="I120" s="47">
        <v>-0.3333</v>
      </c>
      <c r="J120" s="48">
        <v>63</v>
      </c>
      <c r="K120" s="47">
        <v>0</v>
      </c>
    </row>
    <row r="121" spans="1:11" ht="15.75">
      <c r="A121" s="5" t="s">
        <v>30</v>
      </c>
      <c r="B121" s="5" t="s">
        <v>68</v>
      </c>
      <c r="C121" s="5" t="s">
        <v>138</v>
      </c>
      <c r="D121" s="16">
        <v>2818367</v>
      </c>
      <c r="F121" s="16">
        <v>3509505</v>
      </c>
      <c r="G121" s="17" t="s">
        <v>36</v>
      </c>
      <c r="H121" s="48">
        <v>4</v>
      </c>
      <c r="I121" s="47">
        <v>0</v>
      </c>
      <c r="J121" s="48">
        <v>20</v>
      </c>
      <c r="K121" s="47">
        <v>0</v>
      </c>
    </row>
    <row r="122" spans="1:11" ht="15.75">
      <c r="A122" s="5" t="s">
        <v>30</v>
      </c>
      <c r="B122" s="5" t="s">
        <v>68</v>
      </c>
      <c r="C122" s="5" t="s">
        <v>139</v>
      </c>
      <c r="D122" s="16">
        <v>4914791</v>
      </c>
      <c r="F122" s="16">
        <v>5034263</v>
      </c>
      <c r="G122" s="17" t="s">
        <v>38</v>
      </c>
      <c r="H122" s="48">
        <v>2</v>
      </c>
      <c r="I122" s="47">
        <v>0</v>
      </c>
      <c r="J122" s="48">
        <v>213</v>
      </c>
      <c r="K122" s="47">
        <v>0</v>
      </c>
    </row>
    <row r="123" spans="1:11" ht="15.75">
      <c r="A123" s="5" t="s">
        <v>30</v>
      </c>
      <c r="B123" s="5" t="s">
        <v>68</v>
      </c>
      <c r="C123" s="5" t="s">
        <v>140</v>
      </c>
      <c r="D123" s="16">
        <v>6474400</v>
      </c>
      <c r="F123" s="16">
        <v>7029019</v>
      </c>
      <c r="G123" s="17" t="s">
        <v>36</v>
      </c>
      <c r="H123" s="51">
        <v>4</v>
      </c>
      <c r="I123" s="52">
        <v>0</v>
      </c>
      <c r="J123" s="51">
        <v>20</v>
      </c>
      <c r="K123" s="52">
        <v>0</v>
      </c>
    </row>
    <row r="124" spans="1:11" ht="15.75">
      <c r="A124" s="5" t="s">
        <v>30</v>
      </c>
      <c r="B124" s="5" t="s">
        <v>68</v>
      </c>
      <c r="C124" s="5" t="s">
        <v>141</v>
      </c>
      <c r="D124" s="16">
        <v>7735158</v>
      </c>
      <c r="F124" s="16">
        <v>10114158</v>
      </c>
      <c r="G124" s="17" t="s">
        <v>36</v>
      </c>
      <c r="H124" s="51">
        <v>7</v>
      </c>
      <c r="I124" s="52">
        <v>-0.125</v>
      </c>
      <c r="J124" s="51">
        <v>68</v>
      </c>
      <c r="K124" s="52">
        <v>0</v>
      </c>
    </row>
    <row r="125" spans="1:11" ht="15.75">
      <c r="A125" s="5" t="s">
        <v>30</v>
      </c>
      <c r="B125" s="5" t="s">
        <v>68</v>
      </c>
      <c r="C125" s="5" t="s">
        <v>142</v>
      </c>
      <c r="D125" s="16">
        <v>3329117</v>
      </c>
      <c r="F125" s="16">
        <v>2938723</v>
      </c>
      <c r="G125" s="17" t="s">
        <v>57</v>
      </c>
      <c r="H125" s="51">
        <v>5</v>
      </c>
      <c r="I125" s="52">
        <v>0</v>
      </c>
      <c r="J125" s="51">
        <v>48</v>
      </c>
      <c r="K125" s="52">
        <v>0</v>
      </c>
    </row>
    <row r="126" spans="1:11" ht="15.75">
      <c r="A126" s="5" t="s">
        <v>30</v>
      </c>
      <c r="B126" s="5" t="s">
        <v>68</v>
      </c>
      <c r="C126" s="5" t="s">
        <v>143</v>
      </c>
      <c r="D126" s="16">
        <v>6986729</v>
      </c>
      <c r="F126" s="16">
        <v>9493342</v>
      </c>
      <c r="G126" s="17" t="s">
        <v>36</v>
      </c>
      <c r="H126" s="51">
        <v>6</v>
      </c>
      <c r="I126" s="52">
        <v>0</v>
      </c>
      <c r="J126" s="51">
        <v>53</v>
      </c>
      <c r="K126" s="52">
        <v>0</v>
      </c>
    </row>
    <row r="127" spans="1:11" ht="15.75">
      <c r="A127" s="5" t="s">
        <v>30</v>
      </c>
      <c r="B127" s="5" t="s">
        <v>68</v>
      </c>
      <c r="C127" s="5" t="s">
        <v>144</v>
      </c>
      <c r="D127" s="16">
        <v>20362217</v>
      </c>
      <c r="F127" s="16">
        <v>23689607</v>
      </c>
      <c r="G127" s="17" t="s">
        <v>36</v>
      </c>
      <c r="H127" s="48">
        <v>11</v>
      </c>
      <c r="I127" s="47">
        <v>-0.0833</v>
      </c>
      <c r="J127" s="48">
        <v>135</v>
      </c>
      <c r="K127" s="47">
        <v>0</v>
      </c>
    </row>
    <row r="128" spans="1:11" ht="15.75">
      <c r="A128" s="5" t="s">
        <v>30</v>
      </c>
      <c r="B128" s="5" t="s">
        <v>68</v>
      </c>
      <c r="C128" s="5" t="s">
        <v>145</v>
      </c>
      <c r="D128" s="16">
        <v>1832227</v>
      </c>
      <c r="F128" s="16">
        <v>1861022</v>
      </c>
      <c r="G128" s="17" t="s">
        <v>38</v>
      </c>
      <c r="H128" s="48">
        <v>2</v>
      </c>
      <c r="I128" s="47">
        <v>-0.3333</v>
      </c>
      <c r="J128" s="48">
        <v>85</v>
      </c>
      <c r="K128" s="47">
        <v>0</v>
      </c>
    </row>
    <row r="129" spans="1:11" ht="15.75">
      <c r="A129" s="5" t="s">
        <v>146</v>
      </c>
      <c r="B129" s="5" t="s">
        <v>31</v>
      </c>
      <c r="C129" s="5" t="s">
        <v>147</v>
      </c>
      <c r="D129" s="16">
        <v>2055259558</v>
      </c>
      <c r="F129" s="16">
        <v>2060711518</v>
      </c>
      <c r="G129" s="17" t="s">
        <v>38</v>
      </c>
      <c r="H129" s="48">
        <v>1749</v>
      </c>
      <c r="I129" s="47">
        <v>0</v>
      </c>
      <c r="J129" s="48">
        <v>3266</v>
      </c>
      <c r="K129" s="47">
        <v>0.0006</v>
      </c>
    </row>
    <row r="130" spans="1:11" ht="15.75">
      <c r="A130" s="5" t="s">
        <v>146</v>
      </c>
      <c r="B130" s="5" t="s">
        <v>45</v>
      </c>
      <c r="C130" s="5" t="s">
        <v>148</v>
      </c>
      <c r="D130" s="16">
        <v>452314616</v>
      </c>
      <c r="F130" s="16">
        <v>479474594</v>
      </c>
      <c r="G130" s="17" t="s">
        <v>33</v>
      </c>
      <c r="H130" s="48">
        <v>261</v>
      </c>
      <c r="I130" s="47">
        <v>0.0524</v>
      </c>
      <c r="J130" s="48">
        <v>905</v>
      </c>
      <c r="K130" s="47">
        <v>0</v>
      </c>
    </row>
    <row r="131" spans="1:11" ht="15.75">
      <c r="A131" s="5" t="s">
        <v>146</v>
      </c>
      <c r="B131" s="5" t="s">
        <v>45</v>
      </c>
      <c r="C131" s="5" t="s">
        <v>149</v>
      </c>
      <c r="D131" s="16">
        <v>75414390</v>
      </c>
      <c r="F131" s="16">
        <v>78288107</v>
      </c>
      <c r="G131" s="17" t="s">
        <v>33</v>
      </c>
      <c r="H131" s="48">
        <v>39</v>
      </c>
      <c r="I131" s="47">
        <v>-0.025</v>
      </c>
      <c r="J131" s="48">
        <v>651</v>
      </c>
      <c r="K131" s="47">
        <v>0</v>
      </c>
    </row>
    <row r="132" spans="1:11" ht="15.75">
      <c r="A132" s="5" t="s">
        <v>146</v>
      </c>
      <c r="B132" s="5" t="s">
        <v>45</v>
      </c>
      <c r="C132" s="5" t="s">
        <v>150</v>
      </c>
      <c r="D132" s="16">
        <v>84944109</v>
      </c>
      <c r="F132" s="16">
        <v>78723619</v>
      </c>
      <c r="G132" s="17" t="s">
        <v>57</v>
      </c>
      <c r="H132" s="48">
        <v>54</v>
      </c>
      <c r="I132" s="47">
        <v>0</v>
      </c>
      <c r="J132" s="48">
        <v>380</v>
      </c>
      <c r="K132" s="47">
        <v>0.0026</v>
      </c>
    </row>
    <row r="133" spans="1:11" ht="15.75">
      <c r="A133" s="5" t="s">
        <v>146</v>
      </c>
      <c r="B133" s="5" t="s">
        <v>45</v>
      </c>
      <c r="C133" s="5" t="s">
        <v>151</v>
      </c>
      <c r="D133" s="16">
        <v>340401544</v>
      </c>
      <c r="F133" s="16">
        <v>342078499</v>
      </c>
      <c r="G133" s="17" t="s">
        <v>38</v>
      </c>
      <c r="H133" s="48">
        <v>300</v>
      </c>
      <c r="I133" s="47">
        <v>0.0526</v>
      </c>
      <c r="J133" s="48">
        <v>679</v>
      </c>
      <c r="K133" s="47">
        <v>0</v>
      </c>
    </row>
    <row r="134" spans="1:11" ht="15.75">
      <c r="A134" s="5" t="s">
        <v>146</v>
      </c>
      <c r="B134" s="5" t="s">
        <v>45</v>
      </c>
      <c r="C134" s="5" t="s">
        <v>152</v>
      </c>
      <c r="D134" s="16">
        <v>151670042</v>
      </c>
      <c r="F134" s="16">
        <v>176248452</v>
      </c>
      <c r="G134" s="17" t="s">
        <v>36</v>
      </c>
      <c r="H134" s="48">
        <v>140</v>
      </c>
      <c r="I134" s="47">
        <v>0.0072</v>
      </c>
      <c r="J134" s="48">
        <v>596</v>
      </c>
      <c r="K134" s="47">
        <v>0</v>
      </c>
    </row>
    <row r="135" spans="1:11" ht="15.75">
      <c r="A135" s="5" t="s">
        <v>146</v>
      </c>
      <c r="B135" s="5" t="s">
        <v>45</v>
      </c>
      <c r="C135" s="5" t="s">
        <v>153</v>
      </c>
      <c r="D135" s="16">
        <v>71428402</v>
      </c>
      <c r="F135" s="16">
        <v>71275892</v>
      </c>
      <c r="G135" s="17" t="s">
        <v>44</v>
      </c>
      <c r="H135" s="48">
        <v>44</v>
      </c>
      <c r="I135" s="47">
        <v>0.1282</v>
      </c>
      <c r="J135" s="48">
        <v>476</v>
      </c>
      <c r="K135" s="47">
        <v>0</v>
      </c>
    </row>
    <row r="136" spans="1:11" ht="15.75">
      <c r="A136" s="5" t="s">
        <v>146</v>
      </c>
      <c r="B136" s="5" t="s">
        <v>45</v>
      </c>
      <c r="C136" s="5" t="s">
        <v>154</v>
      </c>
      <c r="D136" s="16">
        <v>79569610</v>
      </c>
      <c r="F136" s="16">
        <v>79547658</v>
      </c>
      <c r="G136" s="17" t="s">
        <v>44</v>
      </c>
      <c r="H136" s="48">
        <v>59</v>
      </c>
      <c r="I136" s="47">
        <v>-0.0167</v>
      </c>
      <c r="J136" s="48">
        <v>275</v>
      </c>
      <c r="K136" s="47">
        <v>0</v>
      </c>
    </row>
    <row r="137" spans="1:11" ht="15.75">
      <c r="A137" s="5" t="s">
        <v>146</v>
      </c>
      <c r="B137" s="5" t="s">
        <v>45</v>
      </c>
      <c r="C137" s="5" t="s">
        <v>155</v>
      </c>
      <c r="D137" s="16">
        <v>118580708</v>
      </c>
      <c r="F137" s="16">
        <v>119522893</v>
      </c>
      <c r="G137" s="17" t="s">
        <v>38</v>
      </c>
      <c r="H137" s="48">
        <v>77</v>
      </c>
      <c r="I137" s="47">
        <v>0</v>
      </c>
      <c r="J137" s="48">
        <v>321</v>
      </c>
      <c r="K137" s="47">
        <v>0</v>
      </c>
    </row>
    <row r="138" spans="1:11" ht="15.75">
      <c r="A138" s="5" t="s">
        <v>146</v>
      </c>
      <c r="B138" s="5" t="s">
        <v>45</v>
      </c>
      <c r="C138" s="5" t="s">
        <v>156</v>
      </c>
      <c r="D138" s="16">
        <v>340924429</v>
      </c>
      <c r="F138" s="16">
        <v>272694214</v>
      </c>
      <c r="G138" s="17" t="s">
        <v>57</v>
      </c>
      <c r="H138" s="48">
        <v>151</v>
      </c>
      <c r="I138" s="47">
        <v>-0.2011</v>
      </c>
      <c r="J138" s="48">
        <v>389</v>
      </c>
      <c r="K138" s="47">
        <v>-0.2447</v>
      </c>
    </row>
    <row r="139" spans="1:11" ht="15.75">
      <c r="A139" s="5" t="s">
        <v>146</v>
      </c>
      <c r="B139" s="5" t="s">
        <v>45</v>
      </c>
      <c r="C139" s="5" t="s">
        <v>157</v>
      </c>
      <c r="D139" s="16">
        <v>137606680</v>
      </c>
      <c r="F139" s="16">
        <v>147281648</v>
      </c>
      <c r="G139" s="17" t="s">
        <v>36</v>
      </c>
      <c r="H139" s="48">
        <v>96</v>
      </c>
      <c r="I139" s="47">
        <v>0.0787</v>
      </c>
      <c r="J139" s="48">
        <v>301</v>
      </c>
      <c r="K139" s="47">
        <v>-0.0066</v>
      </c>
    </row>
    <row r="140" spans="1:11" ht="15.75">
      <c r="A140" s="5" t="s">
        <v>146</v>
      </c>
      <c r="B140" s="5" t="s">
        <v>45</v>
      </c>
      <c r="C140" s="5" t="s">
        <v>158</v>
      </c>
      <c r="D140" s="16">
        <v>156146300</v>
      </c>
      <c r="F140" s="16">
        <v>170744967</v>
      </c>
      <c r="G140" s="17" t="s">
        <v>36</v>
      </c>
      <c r="H140" s="48">
        <v>75</v>
      </c>
      <c r="I140" s="47">
        <v>-0.0854</v>
      </c>
      <c r="J140" s="48">
        <v>750</v>
      </c>
      <c r="K140" s="47">
        <v>0</v>
      </c>
    </row>
    <row r="141" spans="1:11" ht="15.75">
      <c r="A141" s="5" t="s">
        <v>146</v>
      </c>
      <c r="B141" s="5" t="s">
        <v>45</v>
      </c>
      <c r="C141" s="5" t="s">
        <v>159</v>
      </c>
      <c r="D141" s="16">
        <v>178597098</v>
      </c>
      <c r="F141" s="16">
        <v>178978461</v>
      </c>
      <c r="G141" s="17" t="s">
        <v>38</v>
      </c>
      <c r="H141" s="48">
        <v>108</v>
      </c>
      <c r="I141" s="47">
        <v>0.0093</v>
      </c>
      <c r="J141" s="48">
        <v>515</v>
      </c>
      <c r="K141" s="47">
        <v>-0.019</v>
      </c>
    </row>
    <row r="142" spans="1:11" ht="15.75">
      <c r="A142" s="5" t="s">
        <v>146</v>
      </c>
      <c r="B142" s="5" t="s">
        <v>45</v>
      </c>
      <c r="C142" s="5" t="s">
        <v>160</v>
      </c>
      <c r="D142" s="16">
        <v>250755549</v>
      </c>
      <c r="F142" s="16">
        <v>253974129</v>
      </c>
      <c r="G142" s="17" t="s">
        <v>38</v>
      </c>
      <c r="H142" s="48">
        <v>165</v>
      </c>
      <c r="I142" s="47">
        <v>-0.0179</v>
      </c>
      <c r="J142" s="48">
        <v>467</v>
      </c>
      <c r="K142" s="47">
        <v>0</v>
      </c>
    </row>
    <row r="143" spans="1:11" ht="15.75">
      <c r="A143" s="5" t="s">
        <v>146</v>
      </c>
      <c r="B143" s="5" t="s">
        <v>68</v>
      </c>
      <c r="C143" s="5" t="s">
        <v>161</v>
      </c>
      <c r="D143" s="16">
        <v>50296349</v>
      </c>
      <c r="F143" s="16">
        <v>57104586</v>
      </c>
      <c r="G143" s="17" t="s">
        <v>36</v>
      </c>
      <c r="H143" s="48">
        <v>26</v>
      </c>
      <c r="I143" s="47">
        <v>-0.0714</v>
      </c>
      <c r="J143" s="48">
        <v>209</v>
      </c>
      <c r="K143" s="47">
        <v>0</v>
      </c>
    </row>
    <row r="144" spans="1:11" ht="15.75">
      <c r="A144" s="5" t="s">
        <v>146</v>
      </c>
      <c r="B144" s="5" t="s">
        <v>68</v>
      </c>
      <c r="C144" s="5" t="s">
        <v>162</v>
      </c>
      <c r="D144" s="16">
        <v>158481353</v>
      </c>
      <c r="F144" s="16">
        <v>192460589</v>
      </c>
      <c r="G144" s="17" t="s">
        <v>36</v>
      </c>
      <c r="H144" s="48">
        <v>132</v>
      </c>
      <c r="I144" s="47">
        <v>0.0313</v>
      </c>
      <c r="J144" s="48">
        <v>616</v>
      </c>
      <c r="K144" s="47">
        <v>0.0049</v>
      </c>
    </row>
    <row r="145" spans="1:11" ht="15.75">
      <c r="A145" s="5" t="s">
        <v>146</v>
      </c>
      <c r="B145" s="5" t="s">
        <v>68</v>
      </c>
      <c r="C145" s="5" t="s">
        <v>163</v>
      </c>
      <c r="D145" s="16">
        <v>50160066</v>
      </c>
      <c r="F145" s="16">
        <v>47795361</v>
      </c>
      <c r="G145" s="17" t="s">
        <v>41</v>
      </c>
      <c r="H145" s="48">
        <v>35</v>
      </c>
      <c r="I145" s="47">
        <v>0</v>
      </c>
      <c r="J145" s="48">
        <v>240</v>
      </c>
      <c r="K145" s="47">
        <v>0</v>
      </c>
    </row>
    <row r="146" spans="1:11" ht="15.75">
      <c r="A146" s="5" t="s">
        <v>146</v>
      </c>
      <c r="B146" s="5" t="s">
        <v>68</v>
      </c>
      <c r="C146" s="5" t="s">
        <v>164</v>
      </c>
      <c r="D146" s="16">
        <v>70062162</v>
      </c>
      <c r="F146" s="16">
        <v>69933060</v>
      </c>
      <c r="G146" s="17" t="s">
        <v>44</v>
      </c>
      <c r="H146" s="48">
        <v>44</v>
      </c>
      <c r="I146" s="47">
        <v>0.0732</v>
      </c>
      <c r="J146" s="48">
        <v>403</v>
      </c>
      <c r="K146" s="47">
        <v>0</v>
      </c>
    </row>
    <row r="147" spans="1:11" ht="15.75">
      <c r="A147" s="5" t="s">
        <v>146</v>
      </c>
      <c r="B147" s="5" t="s">
        <v>68</v>
      </c>
      <c r="C147" s="5" t="s">
        <v>165</v>
      </c>
      <c r="D147" s="16">
        <v>5089054</v>
      </c>
      <c r="F147" s="16">
        <v>5265733</v>
      </c>
      <c r="G147" s="17" t="s">
        <v>38</v>
      </c>
      <c r="H147" s="48">
        <v>3</v>
      </c>
      <c r="I147" s="47">
        <v>0</v>
      </c>
      <c r="J147" s="48">
        <v>77</v>
      </c>
      <c r="K147" s="47">
        <v>0</v>
      </c>
    </row>
    <row r="148" spans="1:11" ht="15.75">
      <c r="A148" s="5" t="s">
        <v>146</v>
      </c>
      <c r="B148" s="5" t="s">
        <v>68</v>
      </c>
      <c r="C148" s="5" t="s">
        <v>166</v>
      </c>
      <c r="D148" s="16">
        <v>23175667</v>
      </c>
      <c r="F148" s="16">
        <v>20989275</v>
      </c>
      <c r="G148" s="17" t="s">
        <v>57</v>
      </c>
      <c r="H148" s="48">
        <v>21</v>
      </c>
      <c r="I148" s="47">
        <v>0</v>
      </c>
      <c r="J148" s="48">
        <v>57</v>
      </c>
      <c r="K148" s="47">
        <v>-0.1231</v>
      </c>
    </row>
    <row r="149" spans="1:11" ht="15.75">
      <c r="A149" s="5" t="s">
        <v>146</v>
      </c>
      <c r="B149" s="5" t="s">
        <v>68</v>
      </c>
      <c r="C149" s="5" t="s">
        <v>167</v>
      </c>
      <c r="D149" s="16">
        <v>17658600</v>
      </c>
      <c r="F149" s="16">
        <v>18058509</v>
      </c>
      <c r="G149" s="17" t="s">
        <v>38</v>
      </c>
      <c r="H149" s="48">
        <v>13</v>
      </c>
      <c r="I149" s="47">
        <v>-0.1875</v>
      </c>
      <c r="J149" s="48">
        <v>37</v>
      </c>
      <c r="K149" s="47">
        <v>0</v>
      </c>
    </row>
    <row r="150" spans="1:11" ht="15.75">
      <c r="A150" s="5" t="s">
        <v>146</v>
      </c>
      <c r="B150" s="5" t="s">
        <v>68</v>
      </c>
      <c r="C150" s="5" t="s">
        <v>168</v>
      </c>
      <c r="D150" s="16">
        <v>10854036</v>
      </c>
      <c r="F150" s="16">
        <v>11917650</v>
      </c>
      <c r="G150" s="17" t="s">
        <v>36</v>
      </c>
      <c r="H150" s="48">
        <v>6</v>
      </c>
      <c r="I150" s="47">
        <v>0</v>
      </c>
      <c r="J150" s="48">
        <v>240</v>
      </c>
      <c r="K150" s="47">
        <v>0</v>
      </c>
    </row>
    <row r="151" spans="1:11" ht="15.75">
      <c r="A151" s="5" t="s">
        <v>146</v>
      </c>
      <c r="B151" s="5" t="s">
        <v>68</v>
      </c>
      <c r="C151" s="5" t="s">
        <v>169</v>
      </c>
      <c r="D151" s="16">
        <v>20037569</v>
      </c>
      <c r="F151" s="16">
        <v>19483764</v>
      </c>
      <c r="G151" s="17" t="s">
        <v>44</v>
      </c>
      <c r="H151" s="48">
        <v>14</v>
      </c>
      <c r="I151" s="47">
        <v>0</v>
      </c>
      <c r="J151" s="48">
        <v>94</v>
      </c>
      <c r="K151" s="47">
        <v>-0.2419</v>
      </c>
    </row>
    <row r="152" spans="1:11" ht="15.75">
      <c r="A152" s="5" t="s">
        <v>146</v>
      </c>
      <c r="B152" s="5" t="s">
        <v>68</v>
      </c>
      <c r="C152" s="5" t="s">
        <v>170</v>
      </c>
      <c r="D152" s="16">
        <v>19214277</v>
      </c>
      <c r="F152" s="16">
        <v>14990404</v>
      </c>
      <c r="G152" s="17" t="s">
        <v>57</v>
      </c>
      <c r="H152" s="48">
        <v>7</v>
      </c>
      <c r="I152" s="47">
        <v>0</v>
      </c>
      <c r="J152" s="48">
        <v>332</v>
      </c>
      <c r="K152" s="47">
        <v>0</v>
      </c>
    </row>
    <row r="153" spans="1:11" ht="15.75">
      <c r="A153" s="5" t="s">
        <v>146</v>
      </c>
      <c r="B153" s="5" t="s">
        <v>68</v>
      </c>
      <c r="C153" s="5" t="s">
        <v>171</v>
      </c>
      <c r="D153" s="16">
        <v>34626789</v>
      </c>
      <c r="F153" s="16">
        <v>36256344</v>
      </c>
      <c r="G153" s="17" t="s">
        <v>33</v>
      </c>
      <c r="H153" s="48">
        <v>16</v>
      </c>
      <c r="I153" s="47">
        <v>0</v>
      </c>
      <c r="J153" s="48">
        <v>203</v>
      </c>
      <c r="K153" s="47">
        <v>0</v>
      </c>
    </row>
    <row r="154" spans="1:11" ht="15.75">
      <c r="A154" s="5" t="s">
        <v>146</v>
      </c>
      <c r="B154" s="5" t="s">
        <v>68</v>
      </c>
      <c r="C154" s="5" t="s">
        <v>172</v>
      </c>
      <c r="D154" s="16">
        <v>104659714</v>
      </c>
      <c r="F154" s="16">
        <v>108314583</v>
      </c>
      <c r="G154" s="17" t="s">
        <v>38</v>
      </c>
      <c r="H154" s="48">
        <v>54</v>
      </c>
      <c r="I154" s="47">
        <v>0</v>
      </c>
      <c r="J154" s="48">
        <v>250</v>
      </c>
      <c r="K154" s="47">
        <v>0</v>
      </c>
    </row>
    <row r="155" spans="1:11" ht="15.75">
      <c r="A155" s="5" t="s">
        <v>146</v>
      </c>
      <c r="B155" s="5" t="s">
        <v>68</v>
      </c>
      <c r="C155" s="5" t="s">
        <v>173</v>
      </c>
      <c r="D155" s="16">
        <v>0</v>
      </c>
      <c r="F155" s="16">
        <v>67889478</v>
      </c>
      <c r="G155" s="17" t="s">
        <v>121</v>
      </c>
      <c r="H155" s="48">
        <v>44</v>
      </c>
      <c r="I155" s="47">
        <v>13.6667</v>
      </c>
      <c r="J155" s="48">
        <v>151</v>
      </c>
      <c r="K155" s="47">
        <v>6.55</v>
      </c>
    </row>
    <row r="156" spans="1:11" ht="15.75">
      <c r="A156" s="5" t="s">
        <v>146</v>
      </c>
      <c r="B156" s="5" t="s">
        <v>68</v>
      </c>
      <c r="C156" s="5" t="s">
        <v>174</v>
      </c>
      <c r="D156" s="16">
        <v>193042587</v>
      </c>
      <c r="F156" s="16">
        <v>205639268</v>
      </c>
      <c r="G156" s="17" t="s">
        <v>33</v>
      </c>
      <c r="H156" s="48">
        <v>78</v>
      </c>
      <c r="I156" s="47">
        <v>0</v>
      </c>
      <c r="J156" s="48">
        <v>473</v>
      </c>
      <c r="K156" s="47">
        <v>0</v>
      </c>
    </row>
    <row r="157" spans="1:11" ht="15.75">
      <c r="A157" s="5" t="s">
        <v>146</v>
      </c>
      <c r="B157" s="5" t="s">
        <v>68</v>
      </c>
      <c r="C157" s="5" t="s">
        <v>175</v>
      </c>
      <c r="D157" s="16">
        <v>40822233</v>
      </c>
      <c r="F157" s="16">
        <v>45877677</v>
      </c>
      <c r="G157" s="17" t="s">
        <v>36</v>
      </c>
      <c r="H157" s="48">
        <v>27</v>
      </c>
      <c r="I157" s="47">
        <v>-0.0357</v>
      </c>
      <c r="J157" s="48">
        <v>324</v>
      </c>
      <c r="K157" s="47">
        <v>0</v>
      </c>
    </row>
    <row r="158" spans="1:11" ht="15.75">
      <c r="A158" s="5" t="s">
        <v>146</v>
      </c>
      <c r="B158" s="5" t="s">
        <v>68</v>
      </c>
      <c r="C158" s="5" t="s">
        <v>176</v>
      </c>
      <c r="D158" s="16">
        <v>237064633</v>
      </c>
      <c r="F158" s="16">
        <v>263473721</v>
      </c>
      <c r="G158" s="17" t="s">
        <v>36</v>
      </c>
      <c r="H158" s="48">
        <v>125</v>
      </c>
      <c r="I158" s="47">
        <v>0.0965</v>
      </c>
      <c r="J158" s="48">
        <v>563</v>
      </c>
      <c r="K158" s="47">
        <v>0.0036</v>
      </c>
    </row>
    <row r="159" spans="1:11" ht="15.75">
      <c r="A159" s="5" t="s">
        <v>146</v>
      </c>
      <c r="B159" s="5" t="s">
        <v>68</v>
      </c>
      <c r="C159" s="5" t="s">
        <v>177</v>
      </c>
      <c r="D159" s="16">
        <v>2417964</v>
      </c>
      <c r="F159" s="16">
        <v>2414133</v>
      </c>
      <c r="G159" s="17" t="s">
        <v>44</v>
      </c>
      <c r="H159" s="48">
        <v>9</v>
      </c>
      <c r="I159" s="47">
        <v>0.125</v>
      </c>
      <c r="J159" s="48">
        <v>60</v>
      </c>
      <c r="K159" s="47">
        <v>0</v>
      </c>
    </row>
    <row r="160" spans="1:11" ht="15.75">
      <c r="A160" s="5" t="s">
        <v>146</v>
      </c>
      <c r="B160" s="5" t="s">
        <v>68</v>
      </c>
      <c r="C160" s="5" t="s">
        <v>178</v>
      </c>
      <c r="D160" s="16">
        <v>3370892</v>
      </c>
      <c r="F160" s="16">
        <v>2944514</v>
      </c>
      <c r="G160" s="17" t="s">
        <v>57</v>
      </c>
      <c r="H160" s="48">
        <v>5</v>
      </c>
      <c r="I160" s="47">
        <v>0</v>
      </c>
      <c r="J160" s="48">
        <v>47</v>
      </c>
      <c r="K160" s="47">
        <v>-0.0784</v>
      </c>
    </row>
    <row r="161" spans="1:11" ht="15.75">
      <c r="A161" s="5" t="s">
        <v>146</v>
      </c>
      <c r="B161" s="5" t="s">
        <v>68</v>
      </c>
      <c r="C161" s="5" t="s">
        <v>179</v>
      </c>
      <c r="D161" s="16">
        <v>40229388</v>
      </c>
      <c r="F161" s="16">
        <v>38260726</v>
      </c>
      <c r="G161" s="17" t="s">
        <v>41</v>
      </c>
      <c r="H161" s="48">
        <v>45</v>
      </c>
      <c r="I161" s="47">
        <v>0.1842</v>
      </c>
      <c r="J161" s="48">
        <v>85</v>
      </c>
      <c r="K161" s="47">
        <v>-0.2609</v>
      </c>
    </row>
    <row r="162" spans="1:11" ht="15.75">
      <c r="A162" s="5" t="s">
        <v>146</v>
      </c>
      <c r="B162" s="5" t="s">
        <v>68</v>
      </c>
      <c r="C162" s="5" t="s">
        <v>180</v>
      </c>
      <c r="D162" s="16">
        <v>4354963</v>
      </c>
      <c r="F162" s="16">
        <v>3156092</v>
      </c>
      <c r="G162" s="17" t="s">
        <v>57</v>
      </c>
      <c r="H162" s="48">
        <v>5</v>
      </c>
      <c r="I162" s="47">
        <v>-0.2857</v>
      </c>
      <c r="J162" s="48">
        <v>44</v>
      </c>
      <c r="K162" s="47">
        <v>0</v>
      </c>
    </row>
    <row r="163" spans="1:11" ht="15.75">
      <c r="A163" s="5" t="s">
        <v>146</v>
      </c>
      <c r="B163" s="5" t="s">
        <v>68</v>
      </c>
      <c r="C163" s="5" t="s">
        <v>181</v>
      </c>
      <c r="D163" s="16">
        <v>7449674</v>
      </c>
      <c r="F163" s="16">
        <v>6668369</v>
      </c>
      <c r="G163" s="17" t="s">
        <v>57</v>
      </c>
      <c r="H163" s="48">
        <v>3</v>
      </c>
      <c r="I163" s="47">
        <v>0</v>
      </c>
      <c r="J163" s="48">
        <v>20</v>
      </c>
      <c r="K163" s="47">
        <v>0</v>
      </c>
    </row>
    <row r="164" spans="1:11" ht="15.75">
      <c r="A164" s="5" t="s">
        <v>146</v>
      </c>
      <c r="B164" s="5" t="s">
        <v>68</v>
      </c>
      <c r="C164" s="5" t="s">
        <v>182</v>
      </c>
      <c r="D164" s="16">
        <v>21203609</v>
      </c>
      <c r="F164" s="16">
        <v>18525735</v>
      </c>
      <c r="G164" s="17" t="s">
        <v>57</v>
      </c>
      <c r="H164" s="48">
        <v>11</v>
      </c>
      <c r="I164" s="47">
        <v>-0.0833</v>
      </c>
      <c r="J164" s="48">
        <v>20</v>
      </c>
      <c r="K164" s="47">
        <v>0</v>
      </c>
    </row>
    <row r="165" spans="1:11" ht="15.75">
      <c r="A165" s="5" t="s">
        <v>146</v>
      </c>
      <c r="B165" s="5" t="s">
        <v>68</v>
      </c>
      <c r="C165" s="5" t="s">
        <v>183</v>
      </c>
      <c r="D165" s="16">
        <v>9587558</v>
      </c>
      <c r="F165" s="16">
        <v>11045256</v>
      </c>
      <c r="G165" s="17" t="s">
        <v>36</v>
      </c>
      <c r="H165" s="48">
        <v>12</v>
      </c>
      <c r="I165" s="47">
        <v>0.0909</v>
      </c>
      <c r="J165" s="48">
        <v>30</v>
      </c>
      <c r="K165" s="47">
        <v>0</v>
      </c>
    </row>
    <row r="166" spans="1:11" ht="15.75">
      <c r="A166" s="5" t="s">
        <v>146</v>
      </c>
      <c r="B166" s="5" t="s">
        <v>68</v>
      </c>
      <c r="C166" s="5" t="s">
        <v>184</v>
      </c>
      <c r="D166" s="16">
        <v>5992596</v>
      </c>
      <c r="F166" s="16">
        <v>9240842</v>
      </c>
      <c r="G166" s="17" t="s">
        <v>36</v>
      </c>
      <c r="H166" s="48">
        <v>15</v>
      </c>
      <c r="I166" s="47">
        <v>0</v>
      </c>
      <c r="J166" s="48">
        <v>32</v>
      </c>
      <c r="K166" s="47">
        <v>0.6</v>
      </c>
    </row>
    <row r="167" spans="1:11" ht="15.75">
      <c r="A167" s="5" t="s">
        <v>146</v>
      </c>
      <c r="B167" s="5" t="s">
        <v>68</v>
      </c>
      <c r="C167" s="5" t="s">
        <v>119</v>
      </c>
      <c r="D167" s="16">
        <v>5861965</v>
      </c>
      <c r="F167" s="16">
        <v>5813131</v>
      </c>
      <c r="G167" s="17" t="s">
        <v>44</v>
      </c>
      <c r="H167" s="48">
        <v>7</v>
      </c>
      <c r="I167" s="47">
        <v>0</v>
      </c>
      <c r="J167" s="48">
        <v>50</v>
      </c>
      <c r="K167" s="47">
        <v>0</v>
      </c>
    </row>
    <row r="168" spans="1:11" ht="15.75">
      <c r="A168" s="5" t="s">
        <v>146</v>
      </c>
      <c r="B168" s="5" t="s">
        <v>68</v>
      </c>
      <c r="C168" s="5" t="s">
        <v>185</v>
      </c>
      <c r="D168" s="16">
        <v>3160158</v>
      </c>
      <c r="F168" s="16">
        <v>2764003</v>
      </c>
      <c r="G168" s="17" t="s">
        <v>57</v>
      </c>
      <c r="H168" s="48">
        <v>3</v>
      </c>
      <c r="I168" s="47">
        <v>0</v>
      </c>
      <c r="J168" s="48">
        <v>20</v>
      </c>
      <c r="K168" s="47">
        <v>0</v>
      </c>
    </row>
    <row r="169" spans="1:11" ht="15.75">
      <c r="A169" s="5" t="s">
        <v>146</v>
      </c>
      <c r="B169" s="5" t="s">
        <v>68</v>
      </c>
      <c r="C169" s="5" t="s">
        <v>186</v>
      </c>
      <c r="D169" s="16">
        <v>39956373</v>
      </c>
      <c r="F169" s="16">
        <v>34133811</v>
      </c>
      <c r="G169" s="17" t="s">
        <v>57</v>
      </c>
      <c r="H169" s="48">
        <v>21</v>
      </c>
      <c r="I169" s="47">
        <v>-0.087</v>
      </c>
      <c r="J169" s="48">
        <v>121</v>
      </c>
      <c r="K169" s="47">
        <v>0</v>
      </c>
    </row>
    <row r="170" spans="1:11" ht="15.75">
      <c r="A170" s="5" t="s">
        <v>146</v>
      </c>
      <c r="B170" s="5" t="s">
        <v>68</v>
      </c>
      <c r="C170" s="5" t="s">
        <v>187</v>
      </c>
      <c r="D170" s="16">
        <v>22633234</v>
      </c>
      <c r="F170" s="16">
        <v>22757251</v>
      </c>
      <c r="G170" s="17" t="s">
        <v>38</v>
      </c>
      <c r="H170" s="48">
        <v>13</v>
      </c>
      <c r="I170" s="47">
        <v>-0.0714</v>
      </c>
      <c r="J170" s="48">
        <v>79</v>
      </c>
      <c r="K170" s="47">
        <v>0</v>
      </c>
    </row>
    <row r="171" spans="1:11" ht="15.75">
      <c r="A171" s="5" t="s">
        <v>146</v>
      </c>
      <c r="B171" s="5" t="s">
        <v>68</v>
      </c>
      <c r="C171" s="5" t="s">
        <v>188</v>
      </c>
      <c r="D171" s="16">
        <v>6817632</v>
      </c>
      <c r="F171" s="16">
        <v>14033856</v>
      </c>
      <c r="G171" s="17" t="s">
        <v>36</v>
      </c>
      <c r="H171" s="48">
        <v>16</v>
      </c>
      <c r="I171" s="47">
        <v>1.6667</v>
      </c>
      <c r="J171" s="48">
        <v>20</v>
      </c>
      <c r="K171" s="47">
        <v>0</v>
      </c>
    </row>
    <row r="172" spans="1:11" ht="15.75">
      <c r="A172" s="5" t="s">
        <v>146</v>
      </c>
      <c r="B172" s="5" t="s">
        <v>68</v>
      </c>
      <c r="C172" s="5" t="s">
        <v>189</v>
      </c>
      <c r="D172" s="16">
        <v>8835630</v>
      </c>
      <c r="F172" s="16">
        <v>8102876</v>
      </c>
      <c r="G172" s="17" t="s">
        <v>57</v>
      </c>
      <c r="H172" s="48">
        <v>12</v>
      </c>
      <c r="I172" s="47">
        <v>-0.0769</v>
      </c>
      <c r="J172" s="48">
        <v>20</v>
      </c>
      <c r="K172" s="47">
        <v>0</v>
      </c>
    </row>
    <row r="173" spans="1:11" ht="15.75">
      <c r="A173" s="5" t="s">
        <v>146</v>
      </c>
      <c r="B173" s="5" t="s">
        <v>68</v>
      </c>
      <c r="C173" s="5" t="s">
        <v>190</v>
      </c>
      <c r="D173" s="16">
        <v>52079917</v>
      </c>
      <c r="F173" s="16">
        <v>51970351</v>
      </c>
      <c r="G173" s="17" t="s">
        <v>44</v>
      </c>
      <c r="H173" s="48">
        <v>34</v>
      </c>
      <c r="I173" s="47">
        <v>0.0303</v>
      </c>
      <c r="J173" s="48">
        <v>152</v>
      </c>
      <c r="K173" s="47">
        <v>-0.1648</v>
      </c>
    </row>
    <row r="174" spans="1:11" ht="15.75">
      <c r="A174" s="5" t="s">
        <v>146</v>
      </c>
      <c r="B174" s="5" t="s">
        <v>68</v>
      </c>
      <c r="C174" s="5" t="s">
        <v>191</v>
      </c>
      <c r="D174" s="16">
        <v>72150238</v>
      </c>
      <c r="F174" s="16">
        <v>70540215</v>
      </c>
      <c r="G174" s="17" t="s">
        <v>44</v>
      </c>
      <c r="H174" s="48">
        <v>51</v>
      </c>
      <c r="I174" s="47">
        <v>-0.0377</v>
      </c>
      <c r="J174" s="48">
        <v>254</v>
      </c>
      <c r="K174" s="47">
        <v>0</v>
      </c>
    </row>
    <row r="175" spans="1:11" ht="15.75">
      <c r="A175" s="5" t="s">
        <v>146</v>
      </c>
      <c r="B175" s="5" t="s">
        <v>68</v>
      </c>
      <c r="C175" s="5" t="s">
        <v>192</v>
      </c>
      <c r="D175" s="16">
        <v>15960385</v>
      </c>
      <c r="F175" s="16">
        <v>16678417</v>
      </c>
      <c r="G175" s="17" t="s">
        <v>33</v>
      </c>
      <c r="H175" s="48">
        <v>10</v>
      </c>
      <c r="I175" s="47">
        <v>0.1111</v>
      </c>
      <c r="J175" s="48">
        <v>429</v>
      </c>
      <c r="K175" s="47">
        <v>0</v>
      </c>
    </row>
    <row r="176" spans="1:11" ht="15.75">
      <c r="A176" s="5" t="s">
        <v>146</v>
      </c>
      <c r="B176" s="5" t="s">
        <v>68</v>
      </c>
      <c r="C176" s="5" t="s">
        <v>193</v>
      </c>
      <c r="D176" s="16">
        <v>8424838</v>
      </c>
      <c r="F176" s="16">
        <v>8053242</v>
      </c>
      <c r="G176" s="17" t="s">
        <v>41</v>
      </c>
      <c r="H176" s="48">
        <v>7</v>
      </c>
      <c r="I176" s="47">
        <v>0.1667</v>
      </c>
      <c r="J176" s="48">
        <v>21</v>
      </c>
      <c r="K176" s="47">
        <v>0</v>
      </c>
    </row>
    <row r="177" spans="1:11" ht="15.75">
      <c r="A177" s="5" t="s">
        <v>146</v>
      </c>
      <c r="B177" s="5" t="s">
        <v>68</v>
      </c>
      <c r="C177" s="5" t="s">
        <v>194</v>
      </c>
      <c r="D177" s="16">
        <v>5492347</v>
      </c>
      <c r="F177" s="16">
        <v>5912116</v>
      </c>
      <c r="G177" s="17" t="s">
        <v>36</v>
      </c>
      <c r="H177" s="48">
        <v>5</v>
      </c>
      <c r="I177" s="47">
        <v>0</v>
      </c>
      <c r="J177" s="48">
        <v>14</v>
      </c>
      <c r="K177" s="47">
        <v>0</v>
      </c>
    </row>
    <row r="178" spans="1:11" ht="15.75">
      <c r="A178" s="5" t="s">
        <v>146</v>
      </c>
      <c r="B178" s="5" t="s">
        <v>68</v>
      </c>
      <c r="C178" s="5" t="s">
        <v>195</v>
      </c>
      <c r="D178" s="16">
        <v>17441033</v>
      </c>
      <c r="F178" s="16">
        <v>14336346</v>
      </c>
      <c r="G178" s="17" t="s">
        <v>57</v>
      </c>
      <c r="H178" s="48">
        <v>14</v>
      </c>
      <c r="I178" s="47">
        <v>-0.0667</v>
      </c>
      <c r="J178" s="48">
        <v>53</v>
      </c>
      <c r="K178" s="47">
        <v>-0.1017</v>
      </c>
    </row>
    <row r="179" spans="1:11" ht="15.75">
      <c r="A179" s="5" t="s">
        <v>146</v>
      </c>
      <c r="B179" s="5" t="s">
        <v>68</v>
      </c>
      <c r="C179" s="5" t="s">
        <v>196</v>
      </c>
      <c r="D179" s="16">
        <v>7562837</v>
      </c>
      <c r="F179" s="16">
        <v>8503874</v>
      </c>
      <c r="G179" s="17" t="s">
        <v>36</v>
      </c>
      <c r="H179" s="48">
        <v>7</v>
      </c>
      <c r="I179" s="47">
        <v>0</v>
      </c>
      <c r="J179" s="48">
        <v>74</v>
      </c>
      <c r="K179" s="47">
        <v>0</v>
      </c>
    </row>
    <row r="180" spans="1:11" ht="15.75">
      <c r="A180" s="5" t="s">
        <v>146</v>
      </c>
      <c r="B180" s="5" t="s">
        <v>68</v>
      </c>
      <c r="C180" s="5" t="s">
        <v>197</v>
      </c>
      <c r="D180" s="16">
        <v>16974075</v>
      </c>
      <c r="F180" s="16">
        <v>16086366</v>
      </c>
      <c r="G180" s="17" t="s">
        <v>41</v>
      </c>
      <c r="H180" s="48">
        <v>9</v>
      </c>
      <c r="I180" s="47">
        <v>0</v>
      </c>
      <c r="J180" s="48">
        <v>82</v>
      </c>
      <c r="K180" s="47">
        <v>0</v>
      </c>
    </row>
    <row r="181" spans="1:11" ht="15.75">
      <c r="A181" s="5" t="s">
        <v>146</v>
      </c>
      <c r="B181" s="5" t="s">
        <v>68</v>
      </c>
      <c r="C181" s="5" t="s">
        <v>198</v>
      </c>
      <c r="D181" s="16">
        <v>9168446</v>
      </c>
      <c r="F181" s="16">
        <v>9514543</v>
      </c>
      <c r="G181" s="17" t="s">
        <v>33</v>
      </c>
      <c r="H181" s="48">
        <v>16</v>
      </c>
      <c r="I181" s="47">
        <v>0.1429</v>
      </c>
      <c r="J181" s="48">
        <v>35</v>
      </c>
      <c r="K181" s="47">
        <v>0</v>
      </c>
    </row>
    <row r="182" spans="1:11" ht="15.75">
      <c r="A182" s="5" t="s">
        <v>146</v>
      </c>
      <c r="B182" s="5" t="s">
        <v>68</v>
      </c>
      <c r="C182" s="5" t="s">
        <v>199</v>
      </c>
      <c r="D182" s="16">
        <v>12758687</v>
      </c>
      <c r="F182" s="16">
        <v>13267630</v>
      </c>
      <c r="G182" s="17" t="s">
        <v>33</v>
      </c>
      <c r="H182" s="48">
        <v>14</v>
      </c>
      <c r="I182" s="47">
        <v>0.0769</v>
      </c>
      <c r="J182" s="48">
        <v>25</v>
      </c>
      <c r="K182" s="47">
        <v>0</v>
      </c>
    </row>
    <row r="183" spans="1:11" ht="15.75">
      <c r="A183" s="5" t="s">
        <v>146</v>
      </c>
      <c r="B183" s="5" t="s">
        <v>68</v>
      </c>
      <c r="C183" s="5" t="s">
        <v>200</v>
      </c>
      <c r="D183" s="16">
        <v>2221601</v>
      </c>
      <c r="F183" s="16">
        <v>2384300</v>
      </c>
      <c r="G183" s="17" t="s">
        <v>36</v>
      </c>
      <c r="H183" s="48">
        <v>6</v>
      </c>
      <c r="I183" s="47">
        <v>0.2</v>
      </c>
      <c r="J183" s="48">
        <v>20</v>
      </c>
      <c r="K183" s="47">
        <v>0</v>
      </c>
    </row>
    <row r="184" spans="1:11" ht="15.75">
      <c r="A184" s="5" t="s">
        <v>146</v>
      </c>
      <c r="B184" s="5" t="s">
        <v>68</v>
      </c>
      <c r="C184" s="5" t="s">
        <v>201</v>
      </c>
      <c r="D184" s="16">
        <v>2169931</v>
      </c>
      <c r="F184" s="16">
        <v>2132507</v>
      </c>
      <c r="G184" s="17" t="s">
        <v>44</v>
      </c>
      <c r="H184" s="48">
        <v>3</v>
      </c>
      <c r="I184" s="47">
        <v>0</v>
      </c>
      <c r="J184" s="48">
        <v>24</v>
      </c>
      <c r="K184" s="47">
        <v>0</v>
      </c>
    </row>
    <row r="185" spans="1:11" ht="15.75">
      <c r="A185" s="5" t="s">
        <v>146</v>
      </c>
      <c r="B185" s="5" t="s">
        <v>68</v>
      </c>
      <c r="C185" s="5" t="s">
        <v>202</v>
      </c>
      <c r="D185" s="16">
        <v>12816980</v>
      </c>
      <c r="F185" s="16">
        <v>12054697</v>
      </c>
      <c r="G185" s="17" t="s">
        <v>41</v>
      </c>
      <c r="H185" s="48">
        <v>8</v>
      </c>
      <c r="I185" s="47">
        <v>0</v>
      </c>
      <c r="J185" s="48">
        <v>96</v>
      </c>
      <c r="K185" s="47">
        <v>0</v>
      </c>
    </row>
    <row r="186" spans="1:11" ht="15.75">
      <c r="A186" s="5" t="s">
        <v>146</v>
      </c>
      <c r="B186" s="5" t="s">
        <v>68</v>
      </c>
      <c r="C186" s="5" t="s">
        <v>203</v>
      </c>
      <c r="D186" s="16">
        <v>10807312</v>
      </c>
      <c r="F186" s="16">
        <v>10291561</v>
      </c>
      <c r="G186" s="17" t="s">
        <v>41</v>
      </c>
      <c r="H186" s="48">
        <v>8</v>
      </c>
      <c r="I186" s="47">
        <v>0</v>
      </c>
      <c r="J186" s="48">
        <v>99</v>
      </c>
      <c r="K186" s="47">
        <v>0</v>
      </c>
    </row>
    <row r="187" spans="1:11" ht="15.75">
      <c r="A187" s="5" t="s">
        <v>146</v>
      </c>
      <c r="B187" s="5" t="s">
        <v>68</v>
      </c>
      <c r="C187" s="5" t="s">
        <v>204</v>
      </c>
      <c r="D187" s="16">
        <v>3795930</v>
      </c>
      <c r="F187" s="16">
        <v>3846153</v>
      </c>
      <c r="G187" s="17" t="s">
        <v>38</v>
      </c>
      <c r="H187" s="48">
        <v>3</v>
      </c>
      <c r="I187" s="47">
        <v>-0.25</v>
      </c>
      <c r="J187" s="48">
        <v>32</v>
      </c>
      <c r="K187" s="47">
        <v>0</v>
      </c>
    </row>
    <row r="188" spans="1:11" ht="15.75">
      <c r="A188" s="5" t="s">
        <v>146</v>
      </c>
      <c r="B188" s="5" t="s">
        <v>68</v>
      </c>
      <c r="C188" s="5" t="s">
        <v>205</v>
      </c>
      <c r="D188" s="16">
        <v>181078570</v>
      </c>
      <c r="F188" s="16">
        <v>178624280</v>
      </c>
      <c r="G188" s="17" t="s">
        <v>44</v>
      </c>
      <c r="H188" s="48">
        <v>84</v>
      </c>
      <c r="I188" s="47">
        <v>0.012</v>
      </c>
      <c r="J188" s="48">
        <v>431</v>
      </c>
      <c r="K188" s="47">
        <v>0</v>
      </c>
    </row>
    <row r="189" spans="1:11" ht="15.75">
      <c r="A189" s="5" t="s">
        <v>146</v>
      </c>
      <c r="B189" s="5" t="s">
        <v>68</v>
      </c>
      <c r="C189" s="5" t="s">
        <v>206</v>
      </c>
      <c r="D189" s="16">
        <v>9062639</v>
      </c>
      <c r="F189" s="16">
        <v>8921297</v>
      </c>
      <c r="G189" s="17" t="s">
        <v>44</v>
      </c>
      <c r="H189" s="48">
        <v>7</v>
      </c>
      <c r="I189" s="47">
        <v>0</v>
      </c>
      <c r="J189" s="48">
        <v>24</v>
      </c>
      <c r="K189" s="47">
        <v>0</v>
      </c>
    </row>
    <row r="190" spans="1:11" ht="15.75">
      <c r="A190" s="5" t="s">
        <v>146</v>
      </c>
      <c r="B190" s="5" t="s">
        <v>68</v>
      </c>
      <c r="C190" s="5" t="s">
        <v>207</v>
      </c>
      <c r="D190" s="16">
        <v>6302799</v>
      </c>
      <c r="F190" s="16">
        <v>5787392</v>
      </c>
      <c r="G190" s="17" t="s">
        <v>57</v>
      </c>
      <c r="H190" s="48">
        <v>7</v>
      </c>
      <c r="I190" s="47">
        <v>0</v>
      </c>
      <c r="J190" s="48">
        <v>28</v>
      </c>
      <c r="K190" s="47">
        <v>-0.3171</v>
      </c>
    </row>
    <row r="191" spans="1:11" ht="15.75">
      <c r="A191" s="5" t="s">
        <v>146</v>
      </c>
      <c r="B191" s="5" t="s">
        <v>68</v>
      </c>
      <c r="C191" s="5" t="s">
        <v>208</v>
      </c>
      <c r="D191" s="16">
        <v>4467099</v>
      </c>
      <c r="F191" s="16">
        <v>4104536</v>
      </c>
      <c r="G191" s="17" t="s">
        <v>57</v>
      </c>
      <c r="H191" s="48">
        <v>5</v>
      </c>
      <c r="I191" s="47">
        <v>0</v>
      </c>
      <c r="J191" s="48">
        <v>39</v>
      </c>
      <c r="K191" s="47">
        <v>0</v>
      </c>
    </row>
    <row r="192" spans="1:11" ht="15.75">
      <c r="A192" s="5" t="s">
        <v>146</v>
      </c>
      <c r="B192" s="5" t="s">
        <v>68</v>
      </c>
      <c r="C192" s="5" t="s">
        <v>209</v>
      </c>
      <c r="D192" s="16">
        <v>14701267</v>
      </c>
      <c r="F192" s="16">
        <v>14144746</v>
      </c>
      <c r="G192" s="17" t="s">
        <v>41</v>
      </c>
      <c r="H192" s="48">
        <v>16</v>
      </c>
      <c r="I192" s="47">
        <v>0.0667</v>
      </c>
      <c r="J192" s="48">
        <v>102</v>
      </c>
      <c r="K192" s="47">
        <v>0</v>
      </c>
    </row>
    <row r="193" spans="1:11" ht="15.75">
      <c r="A193" s="5" t="s">
        <v>146</v>
      </c>
      <c r="B193" s="5" t="s">
        <v>68</v>
      </c>
      <c r="C193" s="5" t="s">
        <v>210</v>
      </c>
      <c r="D193" s="16">
        <v>6296937</v>
      </c>
      <c r="F193" s="16">
        <v>6132114</v>
      </c>
      <c r="G193" s="17" t="s">
        <v>44</v>
      </c>
      <c r="H193" s="48">
        <v>4</v>
      </c>
      <c r="I193" s="47">
        <v>-0.2</v>
      </c>
      <c r="J193" s="48">
        <v>20</v>
      </c>
      <c r="K193" s="47">
        <v>-0.2857</v>
      </c>
    </row>
    <row r="194" spans="1:11" ht="15.75">
      <c r="A194" s="5" t="s">
        <v>146</v>
      </c>
      <c r="B194" s="5" t="s">
        <v>68</v>
      </c>
      <c r="C194" s="5" t="s">
        <v>131</v>
      </c>
      <c r="D194" s="16">
        <v>8253756</v>
      </c>
      <c r="F194" s="16">
        <v>8728388</v>
      </c>
      <c r="G194" s="17" t="s">
        <v>33</v>
      </c>
      <c r="H194" s="48">
        <v>6</v>
      </c>
      <c r="I194" s="47">
        <v>0</v>
      </c>
      <c r="J194" s="48">
        <v>20</v>
      </c>
      <c r="K194" s="47">
        <v>0</v>
      </c>
    </row>
    <row r="195" spans="1:11" ht="15.75">
      <c r="A195" s="5" t="s">
        <v>146</v>
      </c>
      <c r="B195" s="5" t="s">
        <v>211</v>
      </c>
      <c r="C195" s="5" t="s">
        <v>212</v>
      </c>
      <c r="D195" s="16">
        <v>0</v>
      </c>
      <c r="F195" s="16">
        <v>440888</v>
      </c>
      <c r="G195" s="17" t="s">
        <v>121</v>
      </c>
      <c r="H195" s="48">
        <v>2</v>
      </c>
      <c r="I195" s="47" t="s">
        <v>122</v>
      </c>
      <c r="J195" s="48">
        <v>0</v>
      </c>
      <c r="K195" s="47" t="s">
        <v>122</v>
      </c>
    </row>
    <row r="196" spans="1:11" ht="15.75">
      <c r="A196" s="5" t="s">
        <v>146</v>
      </c>
      <c r="B196" s="5" t="s">
        <v>211</v>
      </c>
      <c r="C196" s="5" t="s">
        <v>213</v>
      </c>
      <c r="D196" s="16">
        <v>1512742</v>
      </c>
      <c r="F196" s="16">
        <v>1262061</v>
      </c>
      <c r="G196" s="17" t="s">
        <v>57</v>
      </c>
      <c r="H196" s="48">
        <v>3</v>
      </c>
      <c r="I196" s="47">
        <v>0</v>
      </c>
      <c r="J196" s="48">
        <v>0</v>
      </c>
      <c r="K196" s="47" t="s">
        <v>122</v>
      </c>
    </row>
    <row r="197" spans="1:11" ht="15.75">
      <c r="A197" s="5" t="s">
        <v>214</v>
      </c>
      <c r="B197" s="5" t="s">
        <v>31</v>
      </c>
      <c r="C197" s="5" t="s">
        <v>215</v>
      </c>
      <c r="D197" s="16">
        <v>1198598577</v>
      </c>
      <c r="F197" s="16">
        <v>1227854539</v>
      </c>
      <c r="G197" s="17" t="s">
        <v>38</v>
      </c>
      <c r="H197" s="48">
        <v>938</v>
      </c>
      <c r="I197" s="47">
        <v>0.0251</v>
      </c>
      <c r="J197" s="48">
        <v>1407</v>
      </c>
      <c r="K197" s="47">
        <v>-0.0014</v>
      </c>
    </row>
    <row r="198" spans="1:11" ht="15.75">
      <c r="A198" s="5" t="s">
        <v>214</v>
      </c>
      <c r="B198" s="5" t="s">
        <v>31</v>
      </c>
      <c r="C198" s="5" t="s">
        <v>216</v>
      </c>
      <c r="D198" s="16">
        <v>879653628</v>
      </c>
      <c r="F198" s="16">
        <v>897283208</v>
      </c>
      <c r="G198" s="17" t="s">
        <v>38</v>
      </c>
      <c r="H198" s="48">
        <v>715</v>
      </c>
      <c r="I198" s="47">
        <v>-0.0232</v>
      </c>
      <c r="J198" s="48">
        <v>1428</v>
      </c>
      <c r="K198" s="47">
        <v>-0.0007</v>
      </c>
    </row>
    <row r="199" spans="1:11" ht="15.75">
      <c r="A199" s="5" t="s">
        <v>214</v>
      </c>
      <c r="B199" s="5" t="s">
        <v>31</v>
      </c>
      <c r="C199" s="5" t="s">
        <v>217</v>
      </c>
      <c r="D199" s="16">
        <v>643333621</v>
      </c>
      <c r="F199" s="16">
        <v>643112206</v>
      </c>
      <c r="G199" s="17" t="s">
        <v>44</v>
      </c>
      <c r="H199" s="48">
        <v>500</v>
      </c>
      <c r="I199" s="47">
        <v>0.0482</v>
      </c>
      <c r="J199" s="48">
        <v>1023</v>
      </c>
      <c r="K199" s="47">
        <v>0.023</v>
      </c>
    </row>
    <row r="200" spans="1:11" ht="15.75">
      <c r="A200" s="5" t="s">
        <v>214</v>
      </c>
      <c r="B200" s="5" t="s">
        <v>31</v>
      </c>
      <c r="C200" s="5" t="s">
        <v>218</v>
      </c>
      <c r="D200" s="16">
        <v>1467436703</v>
      </c>
      <c r="F200" s="16">
        <v>1518120956</v>
      </c>
      <c r="G200" s="17" t="s">
        <v>38</v>
      </c>
      <c r="H200" s="48">
        <v>984</v>
      </c>
      <c r="I200" s="47">
        <v>0.0369</v>
      </c>
      <c r="J200" s="48">
        <v>1909</v>
      </c>
      <c r="K200" s="47">
        <v>-0.0165</v>
      </c>
    </row>
    <row r="201" spans="1:11" ht="15.75">
      <c r="A201" s="5" t="s">
        <v>214</v>
      </c>
      <c r="B201" s="5" t="s">
        <v>45</v>
      </c>
      <c r="C201" s="5" t="s">
        <v>219</v>
      </c>
      <c r="D201" s="16">
        <v>145090348</v>
      </c>
      <c r="F201" s="16">
        <v>142337446</v>
      </c>
      <c r="G201" s="17" t="s">
        <v>44</v>
      </c>
      <c r="H201" s="48">
        <v>117</v>
      </c>
      <c r="I201" s="47">
        <v>0.0354</v>
      </c>
      <c r="J201" s="48">
        <v>593</v>
      </c>
      <c r="K201" s="47">
        <v>0.0685</v>
      </c>
    </row>
    <row r="202" spans="1:11" ht="15.75">
      <c r="A202" s="5" t="s">
        <v>214</v>
      </c>
      <c r="B202" s="5" t="s">
        <v>45</v>
      </c>
      <c r="C202" s="5" t="s">
        <v>220</v>
      </c>
      <c r="D202" s="16">
        <v>180725138</v>
      </c>
      <c r="F202" s="16">
        <v>183420469</v>
      </c>
      <c r="G202" s="17" t="s">
        <v>38</v>
      </c>
      <c r="H202" s="48">
        <v>99</v>
      </c>
      <c r="I202" s="47">
        <v>0.0313</v>
      </c>
      <c r="J202" s="48">
        <v>620</v>
      </c>
      <c r="K202" s="47">
        <v>0</v>
      </c>
    </row>
    <row r="203" spans="1:11" ht="15.75">
      <c r="A203" s="5" t="s">
        <v>214</v>
      </c>
      <c r="B203" s="5" t="s">
        <v>45</v>
      </c>
      <c r="C203" s="5" t="s">
        <v>221</v>
      </c>
      <c r="D203" s="16">
        <v>121838932</v>
      </c>
      <c r="F203" s="16">
        <v>132883593</v>
      </c>
      <c r="G203" s="17" t="s">
        <v>36</v>
      </c>
      <c r="H203" s="48">
        <v>68</v>
      </c>
      <c r="I203" s="47">
        <v>0.0462</v>
      </c>
      <c r="J203" s="48">
        <v>527</v>
      </c>
      <c r="K203" s="47">
        <v>-0.1688</v>
      </c>
    </row>
    <row r="204" spans="1:11" ht="15.75">
      <c r="A204" s="5" t="s">
        <v>214</v>
      </c>
      <c r="B204" s="5" t="s">
        <v>45</v>
      </c>
      <c r="C204" s="5" t="s">
        <v>222</v>
      </c>
      <c r="D204" s="16">
        <v>133348781</v>
      </c>
      <c r="F204" s="16">
        <v>125686505</v>
      </c>
      <c r="G204" s="17" t="s">
        <v>41</v>
      </c>
      <c r="H204" s="48">
        <v>65</v>
      </c>
      <c r="I204" s="47">
        <v>0.0317</v>
      </c>
      <c r="J204" s="48">
        <v>388</v>
      </c>
      <c r="K204" s="47">
        <v>0.0157</v>
      </c>
    </row>
    <row r="205" spans="1:11" ht="15.75">
      <c r="A205" s="5" t="s">
        <v>214</v>
      </c>
      <c r="B205" s="5" t="s">
        <v>45</v>
      </c>
      <c r="C205" s="5" t="s">
        <v>223</v>
      </c>
      <c r="D205" s="16">
        <v>68538807</v>
      </c>
      <c r="F205" s="16">
        <v>67867841</v>
      </c>
      <c r="G205" s="17" t="s">
        <v>44</v>
      </c>
      <c r="H205" s="48">
        <v>39</v>
      </c>
      <c r="I205" s="47">
        <v>0</v>
      </c>
      <c r="J205" s="48">
        <v>1011</v>
      </c>
      <c r="K205" s="47">
        <v>0</v>
      </c>
    </row>
    <row r="206" spans="1:11" ht="15.75">
      <c r="A206" s="5" t="s">
        <v>214</v>
      </c>
      <c r="B206" s="5" t="s">
        <v>45</v>
      </c>
      <c r="C206" s="5" t="s">
        <v>224</v>
      </c>
      <c r="D206" s="16">
        <v>98832069</v>
      </c>
      <c r="F206" s="16">
        <v>95811299</v>
      </c>
      <c r="G206" s="17" t="s">
        <v>44</v>
      </c>
      <c r="H206" s="48">
        <v>88</v>
      </c>
      <c r="I206" s="47">
        <v>0.1139</v>
      </c>
      <c r="J206" s="48">
        <v>436</v>
      </c>
      <c r="K206" s="47">
        <v>-0.0268</v>
      </c>
    </row>
    <row r="207" spans="1:11" ht="15.75">
      <c r="A207" s="5" t="s">
        <v>214</v>
      </c>
      <c r="B207" s="5" t="s">
        <v>45</v>
      </c>
      <c r="C207" s="5" t="s">
        <v>225</v>
      </c>
      <c r="D207" s="16">
        <v>149679185</v>
      </c>
      <c r="F207" s="16">
        <v>145501413</v>
      </c>
      <c r="G207" s="17" t="s">
        <v>44</v>
      </c>
      <c r="H207" s="48">
        <v>87</v>
      </c>
      <c r="I207" s="47">
        <v>-0.044</v>
      </c>
      <c r="J207" s="48">
        <v>537</v>
      </c>
      <c r="K207" s="47">
        <v>0</v>
      </c>
    </row>
    <row r="208" spans="1:11" ht="15.75">
      <c r="A208" s="5" t="s">
        <v>214</v>
      </c>
      <c r="B208" s="5" t="s">
        <v>45</v>
      </c>
      <c r="C208" s="5" t="s">
        <v>226</v>
      </c>
      <c r="D208" s="16">
        <v>45534564</v>
      </c>
      <c r="F208" s="16">
        <v>47001590</v>
      </c>
      <c r="G208" s="17" t="s">
        <v>38</v>
      </c>
      <c r="H208" s="48">
        <v>47</v>
      </c>
      <c r="I208" s="47">
        <v>0.2703</v>
      </c>
      <c r="J208" s="48">
        <v>274</v>
      </c>
      <c r="K208" s="47">
        <v>0</v>
      </c>
    </row>
    <row r="209" spans="1:11" ht="15.75">
      <c r="A209" s="5" t="s">
        <v>214</v>
      </c>
      <c r="B209" s="5" t="s">
        <v>45</v>
      </c>
      <c r="C209" s="5" t="s">
        <v>227</v>
      </c>
      <c r="D209" s="16">
        <v>310302702</v>
      </c>
      <c r="F209" s="16">
        <v>314849493</v>
      </c>
      <c r="G209" s="17" t="s">
        <v>38</v>
      </c>
      <c r="H209" s="48">
        <v>233</v>
      </c>
      <c r="I209" s="47">
        <v>-0.0169</v>
      </c>
      <c r="J209" s="48">
        <v>1018</v>
      </c>
      <c r="K209" s="47">
        <v>0</v>
      </c>
    </row>
    <row r="210" spans="1:11" ht="15.75">
      <c r="A210" s="5" t="s">
        <v>214</v>
      </c>
      <c r="B210" s="5" t="s">
        <v>45</v>
      </c>
      <c r="C210" s="5" t="s">
        <v>228</v>
      </c>
      <c r="D210" s="16">
        <v>457039046</v>
      </c>
      <c r="F210" s="16">
        <v>443381032</v>
      </c>
      <c r="G210" s="17" t="s">
        <v>44</v>
      </c>
      <c r="H210" s="48">
        <v>335</v>
      </c>
      <c r="I210" s="47">
        <v>0.0152</v>
      </c>
      <c r="J210" s="48">
        <v>1143</v>
      </c>
      <c r="K210" s="47">
        <v>0</v>
      </c>
    </row>
    <row r="211" spans="1:11" ht="15.75">
      <c r="A211" s="5" t="s">
        <v>214</v>
      </c>
      <c r="B211" s="5" t="s">
        <v>45</v>
      </c>
      <c r="C211" s="5" t="s">
        <v>229</v>
      </c>
      <c r="D211" s="16">
        <v>308175884</v>
      </c>
      <c r="F211" s="16">
        <v>288118773</v>
      </c>
      <c r="G211" s="17" t="s">
        <v>41</v>
      </c>
      <c r="H211" s="48">
        <v>217</v>
      </c>
      <c r="I211" s="47">
        <v>0.0534</v>
      </c>
      <c r="J211" s="48">
        <v>728</v>
      </c>
      <c r="K211" s="47">
        <v>0</v>
      </c>
    </row>
    <row r="212" spans="1:11" ht="15.75">
      <c r="A212" s="5" t="s">
        <v>214</v>
      </c>
      <c r="B212" s="5" t="s">
        <v>45</v>
      </c>
      <c r="C212" s="5" t="s">
        <v>230</v>
      </c>
      <c r="D212" s="16">
        <v>314951474</v>
      </c>
      <c r="F212" s="16">
        <v>342713696</v>
      </c>
      <c r="G212" s="17" t="s">
        <v>36</v>
      </c>
      <c r="H212" s="48">
        <v>210</v>
      </c>
      <c r="I212" s="47">
        <v>0.0553</v>
      </c>
      <c r="J212" s="48">
        <v>997</v>
      </c>
      <c r="K212" s="47">
        <v>0</v>
      </c>
    </row>
    <row r="213" spans="1:11" ht="15.75">
      <c r="A213" s="5" t="s">
        <v>214</v>
      </c>
      <c r="B213" s="5" t="s">
        <v>45</v>
      </c>
      <c r="C213" s="5" t="s">
        <v>231</v>
      </c>
      <c r="D213" s="16">
        <v>152022218</v>
      </c>
      <c r="F213" s="16">
        <v>165849059</v>
      </c>
      <c r="G213" s="17" t="s">
        <v>36</v>
      </c>
      <c r="H213" s="48">
        <v>108</v>
      </c>
      <c r="I213" s="47">
        <v>-0.0357</v>
      </c>
      <c r="J213" s="48">
        <v>550</v>
      </c>
      <c r="K213" s="47">
        <v>0</v>
      </c>
    </row>
    <row r="214" spans="1:11" ht="15.75">
      <c r="A214" s="5" t="s">
        <v>214</v>
      </c>
      <c r="B214" s="5" t="s">
        <v>45</v>
      </c>
      <c r="C214" s="5" t="s">
        <v>232</v>
      </c>
      <c r="D214" s="16">
        <v>195821457</v>
      </c>
      <c r="F214" s="16">
        <v>204041231</v>
      </c>
      <c r="G214" s="17" t="s">
        <v>33</v>
      </c>
      <c r="H214" s="48">
        <v>99</v>
      </c>
      <c r="I214" s="47">
        <v>0</v>
      </c>
      <c r="J214" s="48">
        <v>934</v>
      </c>
      <c r="K214" s="47">
        <v>0</v>
      </c>
    </row>
    <row r="215" spans="1:11" ht="15.75">
      <c r="A215" s="5" t="s">
        <v>214</v>
      </c>
      <c r="B215" s="5" t="s">
        <v>45</v>
      </c>
      <c r="C215" s="5" t="s">
        <v>233</v>
      </c>
      <c r="D215" s="16">
        <v>71348569</v>
      </c>
      <c r="F215" s="16">
        <v>69461192</v>
      </c>
      <c r="G215" s="17" t="s">
        <v>44</v>
      </c>
      <c r="H215" s="48">
        <v>60</v>
      </c>
      <c r="I215" s="47">
        <v>-0.0476</v>
      </c>
      <c r="J215" s="48">
        <v>311</v>
      </c>
      <c r="K215" s="47">
        <v>0</v>
      </c>
    </row>
    <row r="216" spans="1:11" ht="15.75">
      <c r="A216" s="5" t="s">
        <v>214</v>
      </c>
      <c r="B216" s="5" t="s">
        <v>45</v>
      </c>
      <c r="C216" s="5" t="s">
        <v>234</v>
      </c>
      <c r="D216" s="16">
        <v>299908886</v>
      </c>
      <c r="F216" s="16">
        <v>292955215</v>
      </c>
      <c r="G216" s="17" t="s">
        <v>44</v>
      </c>
      <c r="H216" s="48">
        <v>209</v>
      </c>
      <c r="I216" s="47">
        <v>0.0609</v>
      </c>
      <c r="J216" s="48">
        <v>933</v>
      </c>
      <c r="K216" s="47">
        <v>0</v>
      </c>
    </row>
    <row r="217" spans="1:11" ht="15.75">
      <c r="A217" s="5" t="s">
        <v>214</v>
      </c>
      <c r="B217" s="5" t="s">
        <v>68</v>
      </c>
      <c r="C217" s="5" t="s">
        <v>235</v>
      </c>
      <c r="D217" s="16">
        <v>21618133</v>
      </c>
      <c r="F217" s="16">
        <v>22832716</v>
      </c>
      <c r="G217" s="17" t="s">
        <v>33</v>
      </c>
      <c r="H217" s="48">
        <v>18</v>
      </c>
      <c r="I217" s="47">
        <v>-0.1429</v>
      </c>
      <c r="J217" s="48">
        <v>122</v>
      </c>
      <c r="K217" s="47">
        <v>0.0517</v>
      </c>
    </row>
    <row r="218" spans="1:11" ht="15.75">
      <c r="A218" s="5" t="s">
        <v>214</v>
      </c>
      <c r="B218" s="5" t="s">
        <v>68</v>
      </c>
      <c r="C218" s="5" t="s">
        <v>236</v>
      </c>
      <c r="D218" s="16">
        <v>71616629</v>
      </c>
      <c r="F218" s="16">
        <v>69006992</v>
      </c>
      <c r="G218" s="17" t="s">
        <v>41</v>
      </c>
      <c r="H218" s="48">
        <v>36</v>
      </c>
      <c r="I218" s="47">
        <v>0</v>
      </c>
      <c r="J218" s="48">
        <v>297</v>
      </c>
      <c r="K218" s="47">
        <v>0</v>
      </c>
    </row>
    <row r="219" spans="1:11" ht="15.75">
      <c r="A219" s="5" t="s">
        <v>214</v>
      </c>
      <c r="B219" s="5" t="s">
        <v>68</v>
      </c>
      <c r="C219" s="5" t="s">
        <v>237</v>
      </c>
      <c r="D219" s="16">
        <v>21014</v>
      </c>
      <c r="F219" s="16">
        <v>1063082</v>
      </c>
      <c r="G219" s="17" t="s">
        <v>36</v>
      </c>
      <c r="H219" s="48">
        <v>9</v>
      </c>
      <c r="I219" s="47">
        <v>0</v>
      </c>
      <c r="J219" s="48">
        <v>68</v>
      </c>
      <c r="K219" s="47">
        <v>0</v>
      </c>
    </row>
    <row r="220" spans="1:11" ht="15.75">
      <c r="A220" s="5" t="s">
        <v>214</v>
      </c>
      <c r="B220" s="5" t="s">
        <v>68</v>
      </c>
      <c r="C220" s="5" t="s">
        <v>238</v>
      </c>
      <c r="D220" s="16">
        <v>76071485</v>
      </c>
      <c r="F220" s="16">
        <v>92136744</v>
      </c>
      <c r="G220" s="17" t="s">
        <v>36</v>
      </c>
      <c r="H220" s="48">
        <v>62</v>
      </c>
      <c r="I220" s="47">
        <v>0.0877</v>
      </c>
      <c r="J220" s="48">
        <v>363</v>
      </c>
      <c r="K220" s="47">
        <v>-0.0216</v>
      </c>
    </row>
    <row r="221" spans="1:11" ht="15.75">
      <c r="A221" s="5" t="s">
        <v>214</v>
      </c>
      <c r="B221" s="5" t="s">
        <v>68</v>
      </c>
      <c r="C221" s="5" t="s">
        <v>239</v>
      </c>
      <c r="D221" s="16">
        <v>9482456</v>
      </c>
      <c r="F221" s="16">
        <v>9597719</v>
      </c>
      <c r="G221" s="17" t="s">
        <v>38</v>
      </c>
      <c r="H221" s="48">
        <v>6</v>
      </c>
      <c r="I221" s="47">
        <v>0.2</v>
      </c>
      <c r="J221" s="48">
        <v>200</v>
      </c>
      <c r="K221" s="47">
        <v>0</v>
      </c>
    </row>
    <row r="222" spans="1:11" ht="15.75">
      <c r="A222" s="5" t="s">
        <v>214</v>
      </c>
      <c r="B222" s="5" t="s">
        <v>68</v>
      </c>
      <c r="C222" s="5" t="s">
        <v>240</v>
      </c>
      <c r="D222" s="16">
        <v>10460640</v>
      </c>
      <c r="F222" s="16">
        <v>10681606</v>
      </c>
      <c r="G222" s="17" t="s">
        <v>38</v>
      </c>
      <c r="H222" s="48">
        <v>9</v>
      </c>
      <c r="I222" s="47">
        <v>-0.1</v>
      </c>
      <c r="J222" s="48">
        <v>77</v>
      </c>
      <c r="K222" s="47">
        <v>0</v>
      </c>
    </row>
    <row r="223" spans="1:11" ht="15.75">
      <c r="A223" s="5" t="s">
        <v>214</v>
      </c>
      <c r="B223" s="5" t="s">
        <v>68</v>
      </c>
      <c r="C223" s="5" t="s">
        <v>241</v>
      </c>
      <c r="D223" s="16">
        <v>93067018</v>
      </c>
      <c r="F223" s="16">
        <v>93912006</v>
      </c>
      <c r="G223" s="17" t="s">
        <v>38</v>
      </c>
      <c r="H223" s="48">
        <v>46</v>
      </c>
      <c r="I223" s="47">
        <v>0</v>
      </c>
      <c r="J223" s="48">
        <v>303</v>
      </c>
      <c r="K223" s="47">
        <v>0</v>
      </c>
    </row>
    <row r="224" spans="1:11" ht="15.75">
      <c r="A224" s="5" t="s">
        <v>214</v>
      </c>
      <c r="B224" s="5" t="s">
        <v>68</v>
      </c>
      <c r="C224" s="5" t="s">
        <v>242</v>
      </c>
      <c r="D224" s="16">
        <v>47416746</v>
      </c>
      <c r="F224" s="16">
        <v>47169355</v>
      </c>
      <c r="G224" s="17" t="s">
        <v>44</v>
      </c>
      <c r="H224" s="48">
        <v>15</v>
      </c>
      <c r="I224" s="47">
        <v>0</v>
      </c>
      <c r="J224" s="48">
        <v>138</v>
      </c>
      <c r="K224" s="47">
        <v>0</v>
      </c>
    </row>
    <row r="225" spans="1:11" ht="15.75">
      <c r="A225" s="5" t="s">
        <v>214</v>
      </c>
      <c r="B225" s="5" t="s">
        <v>68</v>
      </c>
      <c r="C225" s="5" t="s">
        <v>243</v>
      </c>
      <c r="D225" s="16">
        <v>0</v>
      </c>
      <c r="F225" s="16">
        <v>20166865</v>
      </c>
      <c r="G225" s="17" t="s">
        <v>121</v>
      </c>
      <c r="H225" s="48">
        <v>7</v>
      </c>
      <c r="I225" s="47" t="s">
        <v>122</v>
      </c>
      <c r="J225" s="48">
        <v>79</v>
      </c>
      <c r="K225" s="47" t="s">
        <v>122</v>
      </c>
    </row>
    <row r="226" spans="1:11" ht="15.75">
      <c r="A226" s="5" t="s">
        <v>214</v>
      </c>
      <c r="B226" s="5" t="s">
        <v>68</v>
      </c>
      <c r="C226" s="5" t="s">
        <v>244</v>
      </c>
      <c r="D226" s="16">
        <v>3277686</v>
      </c>
      <c r="F226" s="16">
        <v>4283409</v>
      </c>
      <c r="G226" s="17" t="s">
        <v>36</v>
      </c>
      <c r="H226" s="48">
        <v>6</v>
      </c>
      <c r="I226" s="47">
        <v>0.5</v>
      </c>
      <c r="J226" s="48">
        <v>20</v>
      </c>
      <c r="K226" s="47">
        <v>0</v>
      </c>
    </row>
    <row r="227" spans="1:11" ht="15.75">
      <c r="A227" s="5" t="s">
        <v>214</v>
      </c>
      <c r="B227" s="5" t="s">
        <v>68</v>
      </c>
      <c r="C227" s="5" t="s">
        <v>245</v>
      </c>
      <c r="D227" s="16">
        <v>81709639</v>
      </c>
      <c r="F227" s="16">
        <v>80473873</v>
      </c>
      <c r="G227" s="17" t="s">
        <v>44</v>
      </c>
      <c r="H227" s="48">
        <v>53</v>
      </c>
      <c r="I227" s="47">
        <v>0.0392</v>
      </c>
      <c r="J227" s="48">
        <v>204</v>
      </c>
      <c r="K227" s="47">
        <v>0</v>
      </c>
    </row>
    <row r="228" spans="1:11" ht="15.75">
      <c r="A228" s="5" t="s">
        <v>214</v>
      </c>
      <c r="B228" s="5" t="s">
        <v>68</v>
      </c>
      <c r="C228" s="5" t="s">
        <v>246</v>
      </c>
      <c r="D228" s="16">
        <v>68534912</v>
      </c>
      <c r="F228" s="16">
        <v>75634226</v>
      </c>
      <c r="G228" s="17" t="s">
        <v>36</v>
      </c>
      <c r="H228" s="48">
        <v>41</v>
      </c>
      <c r="I228" s="47">
        <v>0.0513</v>
      </c>
      <c r="J228" s="48">
        <v>226</v>
      </c>
      <c r="K228" s="47">
        <v>-0.0044</v>
      </c>
    </row>
    <row r="229" spans="1:11" ht="15.75">
      <c r="A229" s="5" t="s">
        <v>214</v>
      </c>
      <c r="B229" s="5" t="s">
        <v>68</v>
      </c>
      <c r="C229" s="5" t="s">
        <v>247</v>
      </c>
      <c r="D229" s="16">
        <v>7856336</v>
      </c>
      <c r="F229" s="16">
        <v>10433188</v>
      </c>
      <c r="G229" s="17" t="s">
        <v>36</v>
      </c>
      <c r="H229" s="48">
        <v>5</v>
      </c>
      <c r="I229" s="47">
        <v>-0.1667</v>
      </c>
      <c r="J229" s="48">
        <v>60</v>
      </c>
      <c r="K229" s="47">
        <v>1</v>
      </c>
    </row>
    <row r="230" spans="1:11" ht="15.75">
      <c r="A230" s="5" t="s">
        <v>214</v>
      </c>
      <c r="B230" s="5" t="s">
        <v>68</v>
      </c>
      <c r="C230" s="5" t="s">
        <v>248</v>
      </c>
      <c r="D230" s="16">
        <v>10041760</v>
      </c>
      <c r="F230" s="16">
        <v>9679352</v>
      </c>
      <c r="G230" s="17" t="s">
        <v>41</v>
      </c>
      <c r="H230" s="48">
        <v>11</v>
      </c>
      <c r="I230" s="47">
        <v>-0.0833</v>
      </c>
      <c r="J230" s="48">
        <v>87</v>
      </c>
      <c r="K230" s="47">
        <v>0</v>
      </c>
    </row>
    <row r="231" spans="1:11" ht="15.75">
      <c r="A231" s="5" t="s">
        <v>214</v>
      </c>
      <c r="B231" s="5" t="s">
        <v>68</v>
      </c>
      <c r="C231" s="5" t="s">
        <v>249</v>
      </c>
      <c r="D231" s="16">
        <v>53982771</v>
      </c>
      <c r="F231" s="16">
        <v>57927909</v>
      </c>
      <c r="G231" s="17" t="s">
        <v>36</v>
      </c>
      <c r="H231" s="48">
        <v>27</v>
      </c>
      <c r="I231" s="47">
        <v>-0.0357</v>
      </c>
      <c r="J231" s="48">
        <v>169</v>
      </c>
      <c r="K231" s="47">
        <v>0</v>
      </c>
    </row>
    <row r="232" spans="1:11" ht="15.75">
      <c r="A232" s="5" t="s">
        <v>214</v>
      </c>
      <c r="B232" s="5" t="s">
        <v>68</v>
      </c>
      <c r="C232" s="5" t="s">
        <v>250</v>
      </c>
      <c r="D232" s="16">
        <v>137321901</v>
      </c>
      <c r="F232" s="16">
        <v>135522545</v>
      </c>
      <c r="G232" s="17" t="s">
        <v>44</v>
      </c>
      <c r="H232" s="48">
        <v>52</v>
      </c>
      <c r="I232" s="47">
        <v>0</v>
      </c>
      <c r="J232" s="48">
        <v>486</v>
      </c>
      <c r="K232" s="47">
        <v>0</v>
      </c>
    </row>
    <row r="233" spans="1:11" ht="15.75">
      <c r="A233" s="5" t="s">
        <v>214</v>
      </c>
      <c r="B233" s="5" t="s">
        <v>68</v>
      </c>
      <c r="C233" s="5" t="s">
        <v>251</v>
      </c>
      <c r="D233" s="16">
        <v>261435795</v>
      </c>
      <c r="F233" s="16">
        <v>260196620</v>
      </c>
      <c r="G233" s="17" t="s">
        <v>44</v>
      </c>
      <c r="H233" s="48">
        <v>72</v>
      </c>
      <c r="I233" s="47">
        <v>0.0746</v>
      </c>
      <c r="J233" s="48">
        <v>318</v>
      </c>
      <c r="K233" s="47">
        <v>0</v>
      </c>
    </row>
    <row r="234" spans="1:11" ht="15.75">
      <c r="A234" s="5" t="s">
        <v>214</v>
      </c>
      <c r="B234" s="5" t="s">
        <v>68</v>
      </c>
      <c r="C234" s="5" t="s">
        <v>252</v>
      </c>
      <c r="D234" s="16">
        <v>86838217</v>
      </c>
      <c r="F234" s="16">
        <v>84725612</v>
      </c>
      <c r="G234" s="17" t="s">
        <v>44</v>
      </c>
      <c r="H234" s="48">
        <v>43</v>
      </c>
      <c r="I234" s="47">
        <v>-0.0444</v>
      </c>
      <c r="J234" s="48">
        <v>196</v>
      </c>
      <c r="K234" s="47">
        <v>-0.0051</v>
      </c>
    </row>
    <row r="235" spans="1:11" ht="15.75">
      <c r="A235" s="5" t="s">
        <v>214</v>
      </c>
      <c r="B235" s="5" t="s">
        <v>68</v>
      </c>
      <c r="C235" s="5" t="s">
        <v>253</v>
      </c>
      <c r="D235" s="16">
        <v>44993048</v>
      </c>
      <c r="F235" s="16">
        <v>47931901</v>
      </c>
      <c r="G235" s="17" t="s">
        <v>33</v>
      </c>
      <c r="H235" s="48">
        <v>28</v>
      </c>
      <c r="I235" s="47">
        <v>0.1667</v>
      </c>
      <c r="J235" s="48">
        <v>130</v>
      </c>
      <c r="K235" s="47">
        <v>0</v>
      </c>
    </row>
    <row r="236" spans="1:11" ht="15.75">
      <c r="A236" s="5" t="s">
        <v>214</v>
      </c>
      <c r="B236" s="5" t="s">
        <v>68</v>
      </c>
      <c r="C236" s="5" t="s">
        <v>254</v>
      </c>
      <c r="D236" s="16">
        <v>227370959</v>
      </c>
      <c r="F236" s="16">
        <v>236605419</v>
      </c>
      <c r="G236" s="17" t="s">
        <v>33</v>
      </c>
      <c r="H236" s="48">
        <v>113</v>
      </c>
      <c r="I236" s="47">
        <v>0.0561</v>
      </c>
      <c r="J236" s="48">
        <v>396</v>
      </c>
      <c r="K236" s="47">
        <v>0</v>
      </c>
    </row>
    <row r="237" spans="1:11" ht="15.75">
      <c r="A237" s="5" t="s">
        <v>214</v>
      </c>
      <c r="B237" s="5" t="s">
        <v>68</v>
      </c>
      <c r="C237" s="5" t="s">
        <v>255</v>
      </c>
      <c r="D237" s="16">
        <v>23430260</v>
      </c>
      <c r="F237" s="16">
        <v>25573674</v>
      </c>
      <c r="G237" s="17" t="s">
        <v>36</v>
      </c>
      <c r="H237" s="48">
        <v>8</v>
      </c>
      <c r="I237" s="47">
        <v>0</v>
      </c>
      <c r="J237" s="48">
        <v>66</v>
      </c>
      <c r="K237" s="47">
        <v>0</v>
      </c>
    </row>
    <row r="238" spans="1:11" ht="15.75">
      <c r="A238" s="5" t="s">
        <v>214</v>
      </c>
      <c r="B238" s="5" t="s">
        <v>68</v>
      </c>
      <c r="C238" s="5" t="s">
        <v>256</v>
      </c>
      <c r="D238" s="16">
        <v>36915771</v>
      </c>
      <c r="F238" s="16">
        <v>33946622</v>
      </c>
      <c r="G238" s="17" t="s">
        <v>57</v>
      </c>
      <c r="H238" s="48">
        <v>14</v>
      </c>
      <c r="I238" s="47">
        <v>-0.0667</v>
      </c>
      <c r="J238" s="48">
        <v>99</v>
      </c>
      <c r="K238" s="47">
        <v>0</v>
      </c>
    </row>
    <row r="239" spans="1:11" ht="15.75">
      <c r="A239" s="5" t="s">
        <v>214</v>
      </c>
      <c r="B239" s="5" t="s">
        <v>68</v>
      </c>
      <c r="C239" s="5" t="s">
        <v>257</v>
      </c>
      <c r="D239" s="16">
        <v>20488661</v>
      </c>
      <c r="F239" s="16">
        <v>18749024</v>
      </c>
      <c r="G239" s="17" t="s">
        <v>57</v>
      </c>
      <c r="H239" s="48">
        <v>6</v>
      </c>
      <c r="I239" s="47">
        <v>-0.25</v>
      </c>
      <c r="J239" s="48">
        <v>43</v>
      </c>
      <c r="K239" s="47">
        <v>0</v>
      </c>
    </row>
    <row r="240" spans="1:11" ht="15.75">
      <c r="A240" s="5" t="s">
        <v>214</v>
      </c>
      <c r="B240" s="5" t="s">
        <v>68</v>
      </c>
      <c r="C240" s="5" t="s">
        <v>258</v>
      </c>
      <c r="D240" s="16">
        <v>15162202</v>
      </c>
      <c r="F240" s="16">
        <v>15314613</v>
      </c>
      <c r="G240" s="17" t="s">
        <v>38</v>
      </c>
      <c r="H240" s="48">
        <v>7</v>
      </c>
      <c r="I240" s="47">
        <v>0.1667</v>
      </c>
      <c r="J240" s="48">
        <v>350</v>
      </c>
      <c r="K240" s="47">
        <v>0</v>
      </c>
    </row>
    <row r="241" spans="1:11" ht="15.75">
      <c r="A241" s="5" t="s">
        <v>214</v>
      </c>
      <c r="B241" s="5" t="s">
        <v>68</v>
      </c>
      <c r="C241" s="5" t="s">
        <v>259</v>
      </c>
      <c r="D241" s="16">
        <v>24491916</v>
      </c>
      <c r="F241" s="16">
        <v>24323643</v>
      </c>
      <c r="G241" s="17" t="s">
        <v>44</v>
      </c>
      <c r="H241" s="48">
        <v>13</v>
      </c>
      <c r="I241" s="47">
        <v>-0.1333</v>
      </c>
      <c r="J241" s="48">
        <v>60</v>
      </c>
      <c r="K241" s="47">
        <v>0</v>
      </c>
    </row>
    <row r="242" spans="1:11" ht="15.75">
      <c r="A242" s="5" t="s">
        <v>214</v>
      </c>
      <c r="B242" s="5" t="s">
        <v>68</v>
      </c>
      <c r="C242" s="5" t="s">
        <v>260</v>
      </c>
      <c r="D242" s="16">
        <v>7220838</v>
      </c>
      <c r="F242" s="16">
        <v>6942763</v>
      </c>
      <c r="G242" s="17" t="s">
        <v>41</v>
      </c>
      <c r="H242" s="48">
        <v>7</v>
      </c>
      <c r="I242" s="47">
        <v>0</v>
      </c>
      <c r="J242" s="48">
        <v>38</v>
      </c>
      <c r="K242" s="47">
        <v>0</v>
      </c>
    </row>
    <row r="243" spans="1:11" ht="15.75">
      <c r="A243" s="5" t="s">
        <v>214</v>
      </c>
      <c r="B243" s="5" t="s">
        <v>68</v>
      </c>
      <c r="C243" s="5" t="s">
        <v>261</v>
      </c>
      <c r="D243" s="16">
        <v>5298210</v>
      </c>
      <c r="F243" s="16">
        <v>5208403</v>
      </c>
      <c r="G243" s="17" t="s">
        <v>44</v>
      </c>
      <c r="H243" s="48">
        <v>5</v>
      </c>
      <c r="I243" s="47">
        <v>0.25</v>
      </c>
      <c r="J243" s="48">
        <v>25</v>
      </c>
      <c r="K243" s="47">
        <v>0</v>
      </c>
    </row>
    <row r="244" spans="1:11" ht="15.75">
      <c r="A244" s="5" t="s">
        <v>214</v>
      </c>
      <c r="B244" s="5" t="s">
        <v>68</v>
      </c>
      <c r="C244" s="5" t="s">
        <v>262</v>
      </c>
      <c r="D244" s="16">
        <v>5839913</v>
      </c>
      <c r="F244" s="16">
        <v>6051747</v>
      </c>
      <c r="G244" s="17" t="s">
        <v>33</v>
      </c>
      <c r="H244" s="48">
        <v>3</v>
      </c>
      <c r="I244" s="47">
        <v>0.5</v>
      </c>
      <c r="J244" s="48">
        <v>20</v>
      </c>
      <c r="K244" s="47">
        <v>0</v>
      </c>
    </row>
    <row r="245" spans="1:11" ht="15.75">
      <c r="A245" s="5" t="s">
        <v>214</v>
      </c>
      <c r="B245" s="5" t="s">
        <v>68</v>
      </c>
      <c r="C245" s="5" t="s">
        <v>263</v>
      </c>
      <c r="D245" s="16">
        <v>2048499</v>
      </c>
      <c r="F245" s="16">
        <v>2167473</v>
      </c>
      <c r="G245" s="17" t="s">
        <v>33</v>
      </c>
      <c r="H245" s="48">
        <v>3</v>
      </c>
      <c r="I245" s="47">
        <v>0</v>
      </c>
      <c r="J245" s="48">
        <v>30</v>
      </c>
      <c r="K245" s="47">
        <v>0</v>
      </c>
    </row>
    <row r="246" spans="1:11" ht="15.75">
      <c r="A246" s="5" t="s">
        <v>214</v>
      </c>
      <c r="B246" s="5" t="s">
        <v>68</v>
      </c>
      <c r="C246" s="5" t="s">
        <v>264</v>
      </c>
      <c r="D246" s="16">
        <v>0</v>
      </c>
      <c r="F246" s="16">
        <v>5590422</v>
      </c>
      <c r="G246" s="17" t="s">
        <v>121</v>
      </c>
      <c r="H246" s="48">
        <v>3</v>
      </c>
      <c r="I246" s="47" t="s">
        <v>122</v>
      </c>
      <c r="J246" s="48">
        <v>99</v>
      </c>
      <c r="K246" s="47" t="s">
        <v>122</v>
      </c>
    </row>
    <row r="247" spans="1:11" ht="15.75">
      <c r="A247" s="5" t="s">
        <v>214</v>
      </c>
      <c r="B247" s="5" t="s">
        <v>68</v>
      </c>
      <c r="C247" s="5" t="s">
        <v>265</v>
      </c>
      <c r="D247" s="16">
        <v>97064137</v>
      </c>
      <c r="F247" s="16">
        <v>100378602</v>
      </c>
      <c r="G247" s="17" t="s">
        <v>38</v>
      </c>
      <c r="H247" s="48">
        <v>69</v>
      </c>
      <c r="I247" s="47">
        <v>0.0299</v>
      </c>
      <c r="J247" s="48">
        <v>124</v>
      </c>
      <c r="K247" s="47">
        <v>0</v>
      </c>
    </row>
    <row r="248" spans="1:11" ht="15.75">
      <c r="A248" s="5" t="s">
        <v>214</v>
      </c>
      <c r="B248" s="5" t="s">
        <v>68</v>
      </c>
      <c r="C248" s="5" t="s">
        <v>266</v>
      </c>
      <c r="D248" s="16">
        <v>9771525</v>
      </c>
      <c r="F248" s="16">
        <v>9591634</v>
      </c>
      <c r="G248" s="17" t="s">
        <v>44</v>
      </c>
      <c r="H248" s="48">
        <v>6</v>
      </c>
      <c r="I248" s="47">
        <v>-0.1429</v>
      </c>
      <c r="J248" s="48">
        <v>44</v>
      </c>
      <c r="K248" s="47">
        <v>0</v>
      </c>
    </row>
    <row r="249" spans="1:11" ht="15.75">
      <c r="A249" s="5" t="s">
        <v>214</v>
      </c>
      <c r="B249" s="5" t="s">
        <v>68</v>
      </c>
      <c r="C249" s="5" t="s">
        <v>267</v>
      </c>
      <c r="D249" s="16">
        <v>36626963</v>
      </c>
      <c r="F249" s="16">
        <v>36888927</v>
      </c>
      <c r="G249" s="17" t="s">
        <v>38</v>
      </c>
      <c r="H249" s="48">
        <v>28</v>
      </c>
      <c r="I249" s="47">
        <v>0.0769</v>
      </c>
      <c r="J249" s="48">
        <v>99</v>
      </c>
      <c r="K249" s="47">
        <v>0</v>
      </c>
    </row>
    <row r="250" spans="1:11" ht="15.75">
      <c r="A250" s="5" t="s">
        <v>214</v>
      </c>
      <c r="B250" s="5" t="s">
        <v>68</v>
      </c>
      <c r="C250" s="5" t="s">
        <v>268</v>
      </c>
      <c r="D250" s="16">
        <v>8428294</v>
      </c>
      <c r="F250" s="16">
        <v>9712777</v>
      </c>
      <c r="G250" s="17" t="s">
        <v>36</v>
      </c>
      <c r="H250" s="48">
        <v>4</v>
      </c>
      <c r="I250" s="47">
        <v>-0.2</v>
      </c>
      <c r="J250" s="48">
        <v>184</v>
      </c>
      <c r="K250" s="47">
        <v>0</v>
      </c>
    </row>
    <row r="251" spans="1:11" ht="15.75">
      <c r="A251" s="5" t="s">
        <v>214</v>
      </c>
      <c r="B251" s="5" t="s">
        <v>68</v>
      </c>
      <c r="C251" s="5" t="s">
        <v>269</v>
      </c>
      <c r="D251" s="16">
        <v>24803577</v>
      </c>
      <c r="F251" s="16">
        <v>23710830</v>
      </c>
      <c r="G251" s="17" t="s">
        <v>41</v>
      </c>
      <c r="H251" s="48">
        <v>18</v>
      </c>
      <c r="I251" s="47">
        <v>0.3846</v>
      </c>
      <c r="J251" s="48">
        <v>76</v>
      </c>
      <c r="K251" s="47">
        <v>0</v>
      </c>
    </row>
    <row r="252" spans="1:11" ht="15.75">
      <c r="A252" s="5" t="s">
        <v>214</v>
      </c>
      <c r="B252" s="5" t="s">
        <v>68</v>
      </c>
      <c r="C252" s="5" t="s">
        <v>270</v>
      </c>
      <c r="D252" s="16">
        <v>10874523</v>
      </c>
      <c r="F252" s="16">
        <v>10397362</v>
      </c>
      <c r="G252" s="17" t="s">
        <v>41</v>
      </c>
      <c r="H252" s="48">
        <v>8</v>
      </c>
      <c r="I252" s="47">
        <v>0</v>
      </c>
      <c r="J252" s="48">
        <v>65</v>
      </c>
      <c r="K252" s="47">
        <v>0</v>
      </c>
    </row>
    <row r="253" spans="1:11" ht="15.75">
      <c r="A253" s="5" t="s">
        <v>214</v>
      </c>
      <c r="B253" s="5" t="s">
        <v>68</v>
      </c>
      <c r="C253" s="5" t="s">
        <v>271</v>
      </c>
      <c r="D253" s="16">
        <v>30270574</v>
      </c>
      <c r="F253" s="16">
        <v>29769388</v>
      </c>
      <c r="G253" s="17" t="s">
        <v>44</v>
      </c>
      <c r="H253" s="48">
        <v>26</v>
      </c>
      <c r="I253" s="47">
        <v>0.0833</v>
      </c>
      <c r="J253" s="48">
        <v>42</v>
      </c>
      <c r="K253" s="47">
        <v>0</v>
      </c>
    </row>
    <row r="254" spans="1:11" ht="15.75">
      <c r="A254" s="5" t="s">
        <v>214</v>
      </c>
      <c r="B254" s="5" t="s">
        <v>68</v>
      </c>
      <c r="C254" s="5" t="s">
        <v>272</v>
      </c>
      <c r="D254" s="16">
        <v>8202288</v>
      </c>
      <c r="F254" s="16">
        <v>8157671</v>
      </c>
      <c r="G254" s="17" t="s">
        <v>44</v>
      </c>
      <c r="H254" s="48">
        <v>5</v>
      </c>
      <c r="I254" s="47">
        <v>0</v>
      </c>
      <c r="J254" s="48">
        <v>62</v>
      </c>
      <c r="K254" s="47">
        <v>0</v>
      </c>
    </row>
    <row r="255" spans="1:11" ht="15.75">
      <c r="A255" s="5" t="s">
        <v>214</v>
      </c>
      <c r="B255" s="5" t="s">
        <v>68</v>
      </c>
      <c r="C255" s="5" t="s">
        <v>273</v>
      </c>
      <c r="D255" s="16">
        <v>23309729</v>
      </c>
      <c r="F255" s="16">
        <v>17673962</v>
      </c>
      <c r="G255" s="17" t="s">
        <v>57</v>
      </c>
      <c r="H255" s="48">
        <v>12</v>
      </c>
      <c r="I255" s="47">
        <v>-0.0769</v>
      </c>
      <c r="J255" s="48">
        <v>27</v>
      </c>
      <c r="K255" s="47">
        <v>0</v>
      </c>
    </row>
    <row r="256" spans="1:11" ht="15.75">
      <c r="A256" s="5" t="s">
        <v>214</v>
      </c>
      <c r="B256" s="5" t="s">
        <v>68</v>
      </c>
      <c r="C256" s="5" t="s">
        <v>274</v>
      </c>
      <c r="D256" s="16">
        <v>11454651</v>
      </c>
      <c r="F256" s="16">
        <v>10743701</v>
      </c>
      <c r="G256" s="17" t="s">
        <v>41</v>
      </c>
      <c r="H256" s="48">
        <v>19</v>
      </c>
      <c r="I256" s="47">
        <v>0</v>
      </c>
      <c r="J256" s="48">
        <v>57</v>
      </c>
      <c r="K256" s="47">
        <v>0</v>
      </c>
    </row>
    <row r="257" spans="1:11" ht="15.75">
      <c r="A257" s="5" t="s">
        <v>214</v>
      </c>
      <c r="B257" s="5" t="s">
        <v>68</v>
      </c>
      <c r="C257" s="5" t="s">
        <v>275</v>
      </c>
      <c r="D257" s="16">
        <v>8117568</v>
      </c>
      <c r="F257" s="16">
        <v>7624724</v>
      </c>
      <c r="G257" s="17" t="s">
        <v>41</v>
      </c>
      <c r="H257" s="48">
        <v>11</v>
      </c>
      <c r="I257" s="47">
        <v>0.1</v>
      </c>
      <c r="J257" s="48">
        <v>30</v>
      </c>
      <c r="K257" s="47">
        <v>0</v>
      </c>
    </row>
    <row r="258" spans="1:11" ht="15.75">
      <c r="A258" s="5" t="s">
        <v>214</v>
      </c>
      <c r="B258" s="5" t="s">
        <v>68</v>
      </c>
      <c r="C258" s="5" t="s">
        <v>276</v>
      </c>
      <c r="D258" s="16">
        <v>6401320</v>
      </c>
      <c r="F258" s="16">
        <v>6243634</v>
      </c>
      <c r="G258" s="17" t="s">
        <v>44</v>
      </c>
      <c r="H258" s="48">
        <v>7</v>
      </c>
      <c r="I258" s="47">
        <v>0</v>
      </c>
      <c r="J258" s="48">
        <v>55</v>
      </c>
      <c r="K258" s="47">
        <v>0</v>
      </c>
    </row>
    <row r="259" spans="1:11" ht="15.75">
      <c r="A259" s="5" t="s">
        <v>214</v>
      </c>
      <c r="B259" s="5" t="s">
        <v>68</v>
      </c>
      <c r="C259" s="5" t="s">
        <v>277</v>
      </c>
      <c r="D259" s="16">
        <v>10051609</v>
      </c>
      <c r="F259" s="16">
        <v>10702374</v>
      </c>
      <c r="G259" s="17" t="s">
        <v>33</v>
      </c>
      <c r="H259" s="48">
        <v>8</v>
      </c>
      <c r="I259" s="47">
        <v>0</v>
      </c>
      <c r="J259" s="48">
        <v>24</v>
      </c>
      <c r="K259" s="47">
        <v>0</v>
      </c>
    </row>
    <row r="260" spans="1:11" ht="15.75">
      <c r="A260" s="5" t="s">
        <v>214</v>
      </c>
      <c r="B260" s="5" t="s">
        <v>68</v>
      </c>
      <c r="C260" s="5" t="s">
        <v>278</v>
      </c>
      <c r="D260" s="16">
        <v>6239993</v>
      </c>
      <c r="F260" s="16">
        <v>6947979</v>
      </c>
      <c r="G260" s="17" t="s">
        <v>36</v>
      </c>
      <c r="H260" s="48">
        <v>7</v>
      </c>
      <c r="I260" s="47">
        <v>0.1667</v>
      </c>
      <c r="J260" s="48">
        <v>72</v>
      </c>
      <c r="K260" s="47">
        <v>0</v>
      </c>
    </row>
    <row r="261" spans="1:11" ht="15.75">
      <c r="A261" s="5" t="s">
        <v>214</v>
      </c>
      <c r="B261" s="5" t="s">
        <v>68</v>
      </c>
      <c r="C261" s="5" t="s">
        <v>279</v>
      </c>
      <c r="D261" s="16">
        <v>2184429</v>
      </c>
      <c r="F261" s="16">
        <v>1184716</v>
      </c>
      <c r="G261" s="17" t="s">
        <v>57</v>
      </c>
      <c r="H261" s="48">
        <v>5</v>
      </c>
      <c r="I261" s="47">
        <v>0.6667</v>
      </c>
      <c r="J261" s="48">
        <v>30</v>
      </c>
      <c r="K261" s="47">
        <v>0</v>
      </c>
    </row>
    <row r="262" spans="1:11" ht="15.75">
      <c r="A262" s="5" t="s">
        <v>214</v>
      </c>
      <c r="B262" s="5" t="s">
        <v>68</v>
      </c>
      <c r="C262" s="5" t="s">
        <v>280</v>
      </c>
      <c r="D262" s="16">
        <v>13335302</v>
      </c>
      <c r="F262" s="16">
        <v>12145484</v>
      </c>
      <c r="G262" s="17" t="s">
        <v>57</v>
      </c>
      <c r="H262" s="48">
        <v>10</v>
      </c>
      <c r="I262" s="47">
        <v>0</v>
      </c>
      <c r="J262" s="48">
        <v>38</v>
      </c>
      <c r="K262" s="47">
        <v>0</v>
      </c>
    </row>
    <row r="263" spans="1:11" ht="15.75">
      <c r="A263" s="5" t="s">
        <v>214</v>
      </c>
      <c r="B263" s="5" t="s">
        <v>68</v>
      </c>
      <c r="C263" s="5" t="s">
        <v>120</v>
      </c>
      <c r="D263" s="16">
        <v>6130786</v>
      </c>
      <c r="F263" s="16">
        <v>5256633</v>
      </c>
      <c r="G263" s="17" t="s">
        <v>57</v>
      </c>
      <c r="H263" s="48">
        <v>6</v>
      </c>
      <c r="I263" s="47">
        <v>0</v>
      </c>
      <c r="J263" s="48">
        <v>33</v>
      </c>
      <c r="K263" s="47">
        <v>0</v>
      </c>
    </row>
    <row r="264" spans="1:11" ht="15.75">
      <c r="A264" s="5" t="s">
        <v>214</v>
      </c>
      <c r="B264" s="5" t="s">
        <v>68</v>
      </c>
      <c r="C264" s="5" t="s">
        <v>281</v>
      </c>
      <c r="D264" s="16">
        <v>6179948</v>
      </c>
      <c r="F264" s="16">
        <v>4130803</v>
      </c>
      <c r="G264" s="17" t="s">
        <v>57</v>
      </c>
      <c r="H264" s="48">
        <v>2</v>
      </c>
      <c r="I264" s="47">
        <v>0</v>
      </c>
      <c r="J264" s="48">
        <v>20</v>
      </c>
      <c r="K264" s="47">
        <v>0</v>
      </c>
    </row>
    <row r="265" spans="1:11" ht="15.75">
      <c r="A265" s="5" t="s">
        <v>214</v>
      </c>
      <c r="B265" s="5" t="s">
        <v>68</v>
      </c>
      <c r="C265" s="5" t="s">
        <v>282</v>
      </c>
      <c r="D265" s="16">
        <v>6296017</v>
      </c>
      <c r="F265" s="16">
        <v>5532061</v>
      </c>
      <c r="G265" s="17" t="s">
        <v>57</v>
      </c>
      <c r="H265" s="48">
        <v>5</v>
      </c>
      <c r="I265" s="47">
        <v>0</v>
      </c>
      <c r="J265" s="48">
        <v>20</v>
      </c>
      <c r="K265" s="47">
        <v>0</v>
      </c>
    </row>
    <row r="266" spans="1:11" ht="15.75">
      <c r="A266" s="5" t="s">
        <v>214</v>
      </c>
      <c r="B266" s="5" t="s">
        <v>68</v>
      </c>
      <c r="C266" s="5" t="s">
        <v>283</v>
      </c>
      <c r="D266" s="16">
        <v>13106115</v>
      </c>
      <c r="F266" s="16">
        <v>13556309</v>
      </c>
      <c r="G266" s="17" t="s">
        <v>38</v>
      </c>
      <c r="H266" s="48">
        <v>11</v>
      </c>
      <c r="I266" s="47">
        <v>0</v>
      </c>
      <c r="J266" s="48">
        <v>43</v>
      </c>
      <c r="K266" s="47">
        <v>0</v>
      </c>
    </row>
    <row r="267" spans="1:11" ht="15.75">
      <c r="A267" s="5" t="s">
        <v>214</v>
      </c>
      <c r="B267" s="5" t="s">
        <v>68</v>
      </c>
      <c r="C267" s="5" t="s">
        <v>284</v>
      </c>
      <c r="D267" s="16">
        <v>6727619</v>
      </c>
      <c r="F267" s="16">
        <v>7140675</v>
      </c>
      <c r="G267" s="17" t="s">
        <v>33</v>
      </c>
      <c r="H267" s="48">
        <v>6</v>
      </c>
      <c r="I267" s="47">
        <v>0</v>
      </c>
      <c r="J267" s="48">
        <v>69</v>
      </c>
      <c r="K267" s="47">
        <v>0</v>
      </c>
    </row>
    <row r="268" spans="1:11" ht="15.75">
      <c r="A268" s="5" t="s">
        <v>214</v>
      </c>
      <c r="B268" s="5" t="s">
        <v>68</v>
      </c>
      <c r="C268" s="5" t="s">
        <v>285</v>
      </c>
      <c r="D268" s="16">
        <v>10376573</v>
      </c>
      <c r="F268" s="16">
        <v>9835122</v>
      </c>
      <c r="G268" s="17" t="s">
        <v>41</v>
      </c>
      <c r="H268" s="48">
        <v>5</v>
      </c>
      <c r="I268" s="47">
        <v>0</v>
      </c>
      <c r="J268" s="48">
        <v>250</v>
      </c>
      <c r="K268" s="47">
        <v>0</v>
      </c>
    </row>
    <row r="269" spans="1:11" ht="15.75">
      <c r="A269" s="5" t="s">
        <v>214</v>
      </c>
      <c r="B269" s="5" t="s">
        <v>68</v>
      </c>
      <c r="C269" s="5" t="s">
        <v>286</v>
      </c>
      <c r="D269" s="16">
        <v>8366976</v>
      </c>
      <c r="F269" s="16">
        <v>8289313</v>
      </c>
      <c r="G269" s="17" t="s">
        <v>44</v>
      </c>
      <c r="H269" s="48">
        <v>3</v>
      </c>
      <c r="I269" s="47">
        <v>-0.25</v>
      </c>
      <c r="J269" s="48">
        <v>200</v>
      </c>
      <c r="K269" s="47">
        <v>0</v>
      </c>
    </row>
    <row r="270" spans="1:11" ht="15.75">
      <c r="A270" s="5" t="s">
        <v>214</v>
      </c>
      <c r="B270" s="5" t="s">
        <v>68</v>
      </c>
      <c r="C270" s="5" t="s">
        <v>287</v>
      </c>
      <c r="D270" s="16">
        <v>8825944</v>
      </c>
      <c r="F270" s="16">
        <v>7956866</v>
      </c>
      <c r="G270" s="17" t="s">
        <v>57</v>
      </c>
      <c r="H270" s="48">
        <v>7</v>
      </c>
      <c r="I270" s="47">
        <v>0</v>
      </c>
      <c r="J270" s="48">
        <v>60</v>
      </c>
      <c r="K270" s="47">
        <v>0</v>
      </c>
    </row>
    <row r="271" spans="1:11" ht="15.75">
      <c r="A271" s="5" t="s">
        <v>214</v>
      </c>
      <c r="B271" s="5" t="s">
        <v>68</v>
      </c>
      <c r="C271" s="5" t="s">
        <v>288</v>
      </c>
      <c r="D271" s="16">
        <v>8653246</v>
      </c>
      <c r="F271" s="16">
        <v>8887905</v>
      </c>
      <c r="G271" s="17" t="s">
        <v>38</v>
      </c>
      <c r="H271" s="48">
        <v>5</v>
      </c>
      <c r="I271" s="47">
        <v>0</v>
      </c>
      <c r="J271" s="48">
        <v>80</v>
      </c>
      <c r="K271" s="47">
        <v>0</v>
      </c>
    </row>
    <row r="272" spans="1:11" ht="15.75">
      <c r="A272" s="5" t="s">
        <v>214</v>
      </c>
      <c r="B272" s="5" t="s">
        <v>68</v>
      </c>
      <c r="C272" s="5" t="s">
        <v>289</v>
      </c>
      <c r="D272" s="16">
        <v>40509992</v>
      </c>
      <c r="F272" s="16">
        <v>37630316</v>
      </c>
      <c r="G272" s="17" t="s">
        <v>57</v>
      </c>
      <c r="H272" s="48">
        <v>33</v>
      </c>
      <c r="I272" s="47">
        <v>0</v>
      </c>
      <c r="J272" s="48">
        <v>185</v>
      </c>
      <c r="K272" s="47">
        <v>0</v>
      </c>
    </row>
    <row r="273" spans="1:11" ht="15.75">
      <c r="A273" s="5" t="s">
        <v>214</v>
      </c>
      <c r="B273" s="5" t="s">
        <v>68</v>
      </c>
      <c r="C273" s="5" t="s">
        <v>290</v>
      </c>
      <c r="D273" s="16">
        <v>9395377</v>
      </c>
      <c r="F273" s="16">
        <v>10004319</v>
      </c>
      <c r="G273" s="17" t="s">
        <v>33</v>
      </c>
      <c r="H273" s="48">
        <v>5</v>
      </c>
      <c r="I273" s="47">
        <v>0</v>
      </c>
      <c r="J273" s="48">
        <v>248</v>
      </c>
      <c r="K273" s="47">
        <v>0</v>
      </c>
    </row>
    <row r="274" spans="1:11" ht="15.75">
      <c r="A274" s="5" t="s">
        <v>214</v>
      </c>
      <c r="B274" s="5" t="s">
        <v>68</v>
      </c>
      <c r="C274" s="5" t="s">
        <v>291</v>
      </c>
      <c r="D274" s="16">
        <v>8369252</v>
      </c>
      <c r="F274" s="16">
        <v>9610560</v>
      </c>
      <c r="G274" s="17" t="s">
        <v>36</v>
      </c>
      <c r="H274" s="48">
        <v>7</v>
      </c>
      <c r="I274" s="47">
        <v>0</v>
      </c>
      <c r="J274" s="48">
        <v>84</v>
      </c>
      <c r="K274" s="47">
        <v>0</v>
      </c>
    </row>
    <row r="275" spans="1:11" ht="15.75">
      <c r="A275" s="5" t="s">
        <v>214</v>
      </c>
      <c r="B275" s="5" t="s">
        <v>68</v>
      </c>
      <c r="C275" s="5" t="s">
        <v>292</v>
      </c>
      <c r="D275" s="16">
        <v>14154531</v>
      </c>
      <c r="F275" s="16">
        <v>13123801</v>
      </c>
      <c r="G275" s="17" t="s">
        <v>57</v>
      </c>
      <c r="H275" s="48">
        <v>9</v>
      </c>
      <c r="I275" s="47">
        <v>0.125</v>
      </c>
      <c r="J275" s="48">
        <v>79</v>
      </c>
      <c r="K275" s="47">
        <v>0</v>
      </c>
    </row>
    <row r="276" spans="1:11" ht="15.75">
      <c r="A276" s="5" t="s">
        <v>214</v>
      </c>
      <c r="B276" s="5" t="s">
        <v>68</v>
      </c>
      <c r="C276" s="5" t="s">
        <v>293</v>
      </c>
      <c r="D276" s="16">
        <v>49801754</v>
      </c>
      <c r="F276" s="16">
        <v>39853203</v>
      </c>
      <c r="G276" s="17" t="s">
        <v>57</v>
      </c>
      <c r="H276" s="48">
        <v>41</v>
      </c>
      <c r="I276" s="47">
        <v>-0.0238</v>
      </c>
      <c r="J276" s="48">
        <v>437</v>
      </c>
      <c r="K276" s="47">
        <v>0</v>
      </c>
    </row>
    <row r="277" spans="1:11" ht="15.75">
      <c r="A277" s="5" t="s">
        <v>214</v>
      </c>
      <c r="B277" s="5" t="s">
        <v>68</v>
      </c>
      <c r="C277" s="5" t="s">
        <v>294</v>
      </c>
      <c r="D277" s="16">
        <v>9789209</v>
      </c>
      <c r="F277" s="16">
        <v>10062792</v>
      </c>
      <c r="G277" s="17" t="s">
        <v>38</v>
      </c>
      <c r="H277" s="48">
        <v>7</v>
      </c>
      <c r="I277" s="47">
        <v>0</v>
      </c>
      <c r="J277" s="48">
        <v>20</v>
      </c>
      <c r="K277" s="47">
        <v>0</v>
      </c>
    </row>
    <row r="278" spans="1:11" ht="15.75">
      <c r="A278" s="5" t="s">
        <v>214</v>
      </c>
      <c r="B278" s="5" t="s">
        <v>68</v>
      </c>
      <c r="C278" s="5" t="s">
        <v>295</v>
      </c>
      <c r="D278" s="16">
        <v>5354113</v>
      </c>
      <c r="F278" s="16">
        <v>5150597</v>
      </c>
      <c r="G278" s="17" t="s">
        <v>41</v>
      </c>
      <c r="H278" s="48">
        <v>6</v>
      </c>
      <c r="I278" s="47">
        <v>0</v>
      </c>
      <c r="J278" s="48">
        <v>40</v>
      </c>
      <c r="K278" s="47">
        <v>0</v>
      </c>
    </row>
    <row r="279" spans="1:11" ht="15.75">
      <c r="A279" s="5" t="s">
        <v>214</v>
      </c>
      <c r="B279" s="5" t="s">
        <v>68</v>
      </c>
      <c r="C279" s="5" t="s">
        <v>296</v>
      </c>
      <c r="D279" s="16">
        <v>5477539</v>
      </c>
      <c r="F279" s="16">
        <v>5643069</v>
      </c>
      <c r="G279" s="17" t="s">
        <v>38</v>
      </c>
      <c r="H279" s="48">
        <v>5</v>
      </c>
      <c r="I279" s="47">
        <v>0</v>
      </c>
      <c r="J279" s="48">
        <v>20</v>
      </c>
      <c r="K279" s="47">
        <v>0</v>
      </c>
    </row>
    <row r="280" spans="1:11" ht="15.75">
      <c r="A280" s="5" t="s">
        <v>214</v>
      </c>
      <c r="B280" s="5" t="s">
        <v>68</v>
      </c>
      <c r="C280" s="5" t="s">
        <v>297</v>
      </c>
      <c r="D280" s="16">
        <v>3516368</v>
      </c>
      <c r="F280" s="16">
        <v>2824568</v>
      </c>
      <c r="G280" s="17" t="s">
        <v>57</v>
      </c>
      <c r="H280" s="48">
        <v>4</v>
      </c>
      <c r="I280" s="47">
        <v>0</v>
      </c>
      <c r="J280" s="48">
        <v>20</v>
      </c>
      <c r="K280" s="47">
        <v>0</v>
      </c>
    </row>
    <row r="281" spans="1:11" ht="15.75">
      <c r="A281" s="5" t="s">
        <v>214</v>
      </c>
      <c r="B281" s="5" t="s">
        <v>68</v>
      </c>
      <c r="C281" s="5" t="s">
        <v>298</v>
      </c>
      <c r="D281" s="16">
        <v>7107284</v>
      </c>
      <c r="F281" s="16">
        <v>8329249</v>
      </c>
      <c r="G281" s="17" t="s">
        <v>36</v>
      </c>
      <c r="H281" s="48">
        <v>7</v>
      </c>
      <c r="I281" s="47">
        <v>-0.125</v>
      </c>
      <c r="J281" s="48">
        <v>44</v>
      </c>
      <c r="K281" s="47">
        <v>0</v>
      </c>
    </row>
    <row r="282" spans="1:11" ht="15.75">
      <c r="A282" s="5" t="s">
        <v>214</v>
      </c>
      <c r="B282" s="5" t="s">
        <v>68</v>
      </c>
      <c r="C282" s="5" t="s">
        <v>263</v>
      </c>
      <c r="D282" s="16">
        <v>1710862</v>
      </c>
      <c r="F282" s="16">
        <v>1404294</v>
      </c>
      <c r="G282" s="17" t="s">
        <v>57</v>
      </c>
      <c r="H282" s="48">
        <v>5</v>
      </c>
      <c r="I282" s="47">
        <v>0</v>
      </c>
      <c r="J282" s="48">
        <v>20</v>
      </c>
      <c r="K282" s="47">
        <v>0</v>
      </c>
    </row>
    <row r="283" spans="1:11" ht="15.75">
      <c r="A283" s="5" t="s">
        <v>214</v>
      </c>
      <c r="B283" s="5" t="s">
        <v>68</v>
      </c>
      <c r="C283" s="5" t="s">
        <v>299</v>
      </c>
      <c r="D283" s="16">
        <v>3109713</v>
      </c>
      <c r="F283" s="16">
        <v>2917953</v>
      </c>
      <c r="G283" s="17" t="s">
        <v>41</v>
      </c>
      <c r="H283" s="48">
        <v>2</v>
      </c>
      <c r="I283" s="47">
        <v>0</v>
      </c>
      <c r="J283" s="48">
        <v>20</v>
      </c>
      <c r="K283" s="47">
        <v>0</v>
      </c>
    </row>
    <row r="284" spans="1:11" ht="15.75">
      <c r="A284" s="5" t="s">
        <v>214</v>
      </c>
      <c r="B284" s="5" t="s">
        <v>68</v>
      </c>
      <c r="C284" s="5" t="s">
        <v>300</v>
      </c>
      <c r="D284" s="16">
        <v>6491108</v>
      </c>
      <c r="F284" s="16">
        <v>7281731</v>
      </c>
      <c r="G284" s="17" t="s">
        <v>36</v>
      </c>
      <c r="H284" s="48">
        <v>6</v>
      </c>
      <c r="I284" s="47">
        <v>-0.25</v>
      </c>
      <c r="J284" s="48">
        <v>20</v>
      </c>
      <c r="K284" s="47">
        <v>0</v>
      </c>
    </row>
    <row r="285" spans="1:11" ht="15.75">
      <c r="A285" s="5" t="s">
        <v>214</v>
      </c>
      <c r="B285" s="5" t="s">
        <v>68</v>
      </c>
      <c r="C285" s="5" t="s">
        <v>301</v>
      </c>
      <c r="D285" s="16">
        <v>6585228</v>
      </c>
      <c r="F285" s="16">
        <v>6285891</v>
      </c>
      <c r="G285" s="17" t="s">
        <v>41</v>
      </c>
      <c r="H285" s="48">
        <v>13</v>
      </c>
      <c r="I285" s="47">
        <v>0</v>
      </c>
      <c r="J285" s="48">
        <v>40</v>
      </c>
      <c r="K285" s="47">
        <v>0</v>
      </c>
    </row>
    <row r="286" spans="1:11" ht="15.75">
      <c r="A286" s="5" t="s">
        <v>214</v>
      </c>
      <c r="B286" s="5" t="s">
        <v>68</v>
      </c>
      <c r="C286" s="5" t="s">
        <v>302</v>
      </c>
      <c r="D286" s="16">
        <v>13938059</v>
      </c>
      <c r="F286" s="16">
        <v>12663631</v>
      </c>
      <c r="G286" s="17" t="s">
        <v>57</v>
      </c>
      <c r="H286" s="48">
        <v>5</v>
      </c>
      <c r="I286" s="47">
        <v>0</v>
      </c>
      <c r="J286" s="48">
        <v>300</v>
      </c>
      <c r="K286" s="47">
        <v>0</v>
      </c>
    </row>
    <row r="287" spans="1:11" ht="15.75">
      <c r="A287" s="5" t="s">
        <v>214</v>
      </c>
      <c r="B287" s="5" t="s">
        <v>68</v>
      </c>
      <c r="C287" s="5" t="s">
        <v>303</v>
      </c>
      <c r="D287" s="16">
        <v>5045119</v>
      </c>
      <c r="F287" s="16">
        <v>5160735</v>
      </c>
      <c r="G287" s="17" t="s">
        <v>38</v>
      </c>
      <c r="H287" s="48">
        <v>5</v>
      </c>
      <c r="I287" s="47">
        <v>0</v>
      </c>
      <c r="J287" s="48">
        <v>20</v>
      </c>
      <c r="K287" s="47">
        <v>0</v>
      </c>
    </row>
    <row r="288" spans="1:11" ht="15.75">
      <c r="A288" s="5" t="s">
        <v>214</v>
      </c>
      <c r="B288" s="5" t="s">
        <v>68</v>
      </c>
      <c r="C288" s="5" t="s">
        <v>304</v>
      </c>
      <c r="D288" s="16">
        <v>15133324</v>
      </c>
      <c r="F288" s="16">
        <v>13835098</v>
      </c>
      <c r="G288" s="17" t="s">
        <v>57</v>
      </c>
      <c r="H288" s="48">
        <v>9</v>
      </c>
      <c r="I288" s="47">
        <v>0.125</v>
      </c>
      <c r="J288" s="48">
        <v>79</v>
      </c>
      <c r="K288" s="47">
        <v>0</v>
      </c>
    </row>
    <row r="289" spans="1:11" ht="15.75">
      <c r="A289" s="5" t="s">
        <v>214</v>
      </c>
      <c r="B289" s="5" t="s">
        <v>68</v>
      </c>
      <c r="C289" s="5" t="s">
        <v>305</v>
      </c>
      <c r="D289" s="16">
        <v>4468483</v>
      </c>
      <c r="F289" s="16">
        <v>5078875</v>
      </c>
      <c r="G289" s="17" t="s">
        <v>36</v>
      </c>
      <c r="H289" s="48">
        <v>3</v>
      </c>
      <c r="I289" s="47">
        <v>0</v>
      </c>
      <c r="J289" s="48">
        <v>26</v>
      </c>
      <c r="K289" s="47">
        <v>0</v>
      </c>
    </row>
    <row r="290" spans="1:11" ht="15.75">
      <c r="A290" s="5" t="s">
        <v>214</v>
      </c>
      <c r="B290" s="5" t="s">
        <v>68</v>
      </c>
      <c r="C290" s="5" t="s">
        <v>306</v>
      </c>
      <c r="D290" s="16">
        <v>5951803</v>
      </c>
      <c r="F290" s="16">
        <v>5727406</v>
      </c>
      <c r="G290" s="17" t="s">
        <v>41</v>
      </c>
      <c r="H290" s="48">
        <v>4</v>
      </c>
      <c r="I290" s="47">
        <v>0</v>
      </c>
      <c r="J290" s="48">
        <v>36</v>
      </c>
      <c r="K290" s="47">
        <v>0</v>
      </c>
    </row>
    <row r="291" spans="1:11" ht="15.75">
      <c r="A291" s="5" t="s">
        <v>214</v>
      </c>
      <c r="B291" s="5" t="s">
        <v>68</v>
      </c>
      <c r="C291" s="5" t="s">
        <v>307</v>
      </c>
      <c r="D291" s="16">
        <v>1938567</v>
      </c>
      <c r="F291" s="16">
        <v>2013888</v>
      </c>
      <c r="G291" s="17" t="s">
        <v>33</v>
      </c>
      <c r="H291" s="48">
        <v>3</v>
      </c>
      <c r="I291" s="47">
        <v>0</v>
      </c>
      <c r="J291" s="48">
        <v>20</v>
      </c>
      <c r="K291" s="47">
        <v>0</v>
      </c>
    </row>
    <row r="292" spans="1:11" ht="15.75">
      <c r="A292" s="5" t="s">
        <v>214</v>
      </c>
      <c r="B292" s="5" t="s">
        <v>68</v>
      </c>
      <c r="C292" s="5" t="s">
        <v>308</v>
      </c>
      <c r="D292" s="16">
        <v>5498254</v>
      </c>
      <c r="F292" s="16">
        <v>5653919</v>
      </c>
      <c r="G292" s="17" t="s">
        <v>38</v>
      </c>
      <c r="H292" s="48">
        <v>3</v>
      </c>
      <c r="I292" s="47">
        <v>0</v>
      </c>
      <c r="J292" s="48">
        <v>39</v>
      </c>
      <c r="K292" s="47">
        <v>0</v>
      </c>
    </row>
    <row r="293" spans="1:11" ht="15.75">
      <c r="A293" s="5" t="s">
        <v>214</v>
      </c>
      <c r="B293" s="5" t="s">
        <v>68</v>
      </c>
      <c r="C293" s="5" t="s">
        <v>309</v>
      </c>
      <c r="D293" s="16">
        <v>9314236</v>
      </c>
      <c r="F293" s="16">
        <v>10102009</v>
      </c>
      <c r="G293" s="17" t="s">
        <v>36</v>
      </c>
      <c r="H293" s="48">
        <v>4</v>
      </c>
      <c r="I293" s="47">
        <v>0.3333</v>
      </c>
      <c r="J293" s="48">
        <v>62</v>
      </c>
      <c r="K293" s="47">
        <v>0</v>
      </c>
    </row>
    <row r="294" spans="1:11" ht="15.75">
      <c r="A294" s="5" t="s">
        <v>214</v>
      </c>
      <c r="B294" s="5" t="s">
        <v>68</v>
      </c>
      <c r="C294" s="5" t="s">
        <v>310</v>
      </c>
      <c r="D294" s="16">
        <v>6604136</v>
      </c>
      <c r="F294" s="16">
        <v>5441920</v>
      </c>
      <c r="G294" s="17" t="s">
        <v>57</v>
      </c>
      <c r="H294" s="48">
        <v>7</v>
      </c>
      <c r="I294" s="47">
        <v>0</v>
      </c>
      <c r="J294" s="48">
        <v>40</v>
      </c>
      <c r="K294" s="47">
        <v>0</v>
      </c>
    </row>
    <row r="295" spans="1:11" ht="15.75">
      <c r="A295" s="5" t="s">
        <v>214</v>
      </c>
      <c r="B295" s="5" t="s">
        <v>68</v>
      </c>
      <c r="C295" s="5" t="s">
        <v>311</v>
      </c>
      <c r="D295" s="16">
        <v>14256233</v>
      </c>
      <c r="F295" s="16">
        <v>12198740</v>
      </c>
      <c r="G295" s="17" t="s">
        <v>57</v>
      </c>
      <c r="H295" s="48">
        <v>4</v>
      </c>
      <c r="I295" s="47">
        <v>0</v>
      </c>
      <c r="J295" s="48">
        <v>20</v>
      </c>
      <c r="K295" s="47">
        <v>0</v>
      </c>
    </row>
    <row r="296" spans="1:11" ht="15.75">
      <c r="A296" s="5" t="s">
        <v>214</v>
      </c>
      <c r="B296" s="5" t="s">
        <v>68</v>
      </c>
      <c r="C296" s="5" t="s">
        <v>312</v>
      </c>
      <c r="D296" s="16">
        <v>23960246</v>
      </c>
      <c r="F296" s="16">
        <v>32768539</v>
      </c>
      <c r="G296" s="17" t="s">
        <v>36</v>
      </c>
      <c r="H296" s="48">
        <v>16</v>
      </c>
      <c r="I296" s="47">
        <v>0.6</v>
      </c>
      <c r="J296" s="48">
        <v>121</v>
      </c>
      <c r="K296" s="47">
        <v>0.4578</v>
      </c>
    </row>
    <row r="297" spans="1:11" ht="15.75">
      <c r="A297" s="5" t="s">
        <v>214</v>
      </c>
      <c r="B297" s="5" t="s">
        <v>211</v>
      </c>
      <c r="C297" s="5" t="s">
        <v>313</v>
      </c>
      <c r="D297" s="16">
        <v>134917</v>
      </c>
      <c r="F297" s="16">
        <v>1373619</v>
      </c>
      <c r="G297" s="17" t="s">
        <v>36</v>
      </c>
      <c r="H297" s="48">
        <v>3</v>
      </c>
      <c r="I297" s="47" t="s">
        <v>122</v>
      </c>
      <c r="J297" s="48">
        <v>0</v>
      </c>
      <c r="K297" s="47" t="s">
        <v>122</v>
      </c>
    </row>
    <row r="298" spans="1:11" ht="15.75">
      <c r="A298" s="5" t="s">
        <v>314</v>
      </c>
      <c r="B298" s="5" t="s">
        <v>31</v>
      </c>
      <c r="C298" s="5" t="s">
        <v>315</v>
      </c>
      <c r="D298" s="16">
        <v>960043457</v>
      </c>
      <c r="F298" s="16">
        <v>981517060</v>
      </c>
      <c r="G298" s="17" t="s">
        <v>38</v>
      </c>
      <c r="H298" s="48">
        <v>879</v>
      </c>
      <c r="I298" s="47">
        <v>0.0057</v>
      </c>
      <c r="J298" s="48">
        <v>1198</v>
      </c>
      <c r="K298" s="47">
        <v>0.0042</v>
      </c>
    </row>
    <row r="299" spans="1:11" ht="15.75">
      <c r="A299" s="5" t="s">
        <v>314</v>
      </c>
      <c r="B299" s="5" t="s">
        <v>31</v>
      </c>
      <c r="C299" s="5" t="s">
        <v>316</v>
      </c>
      <c r="D299" s="16">
        <v>705671185</v>
      </c>
      <c r="F299" s="16">
        <v>718273474</v>
      </c>
      <c r="G299" s="17" t="s">
        <v>38</v>
      </c>
      <c r="H299" s="48">
        <v>654</v>
      </c>
      <c r="I299" s="47">
        <v>-0.0061</v>
      </c>
      <c r="J299" s="48">
        <v>1087</v>
      </c>
      <c r="K299" s="47">
        <v>0.0074</v>
      </c>
    </row>
    <row r="300" spans="1:11" ht="15.75">
      <c r="A300" s="5" t="s">
        <v>314</v>
      </c>
      <c r="B300" s="5" t="s">
        <v>45</v>
      </c>
      <c r="C300" s="5" t="s">
        <v>317</v>
      </c>
      <c r="D300" s="16">
        <v>126242974</v>
      </c>
      <c r="F300" s="16">
        <v>123356209</v>
      </c>
      <c r="G300" s="17" t="s">
        <v>44</v>
      </c>
      <c r="H300" s="48">
        <v>73</v>
      </c>
      <c r="I300" s="47">
        <v>0</v>
      </c>
      <c r="J300" s="48">
        <v>653</v>
      </c>
      <c r="K300" s="47">
        <v>0.0415</v>
      </c>
    </row>
    <row r="301" spans="1:11" ht="15.75">
      <c r="A301" s="5" t="s">
        <v>314</v>
      </c>
      <c r="B301" s="5" t="s">
        <v>45</v>
      </c>
      <c r="C301" s="5" t="s">
        <v>318</v>
      </c>
      <c r="D301" s="16">
        <v>47080415</v>
      </c>
      <c r="F301" s="16">
        <v>45270352</v>
      </c>
      <c r="G301" s="17" t="s">
        <v>41</v>
      </c>
      <c r="H301" s="48">
        <v>22</v>
      </c>
      <c r="I301" s="47">
        <v>0</v>
      </c>
      <c r="J301" s="48">
        <v>495</v>
      </c>
      <c r="K301" s="47">
        <v>0</v>
      </c>
    </row>
    <row r="302" spans="1:11" ht="15.75">
      <c r="A302" s="5" t="s">
        <v>314</v>
      </c>
      <c r="B302" s="5" t="s">
        <v>45</v>
      </c>
      <c r="C302" s="5" t="s">
        <v>319</v>
      </c>
      <c r="D302" s="16">
        <v>436300611</v>
      </c>
      <c r="F302" s="16">
        <v>447203861</v>
      </c>
      <c r="G302" s="17" t="s">
        <v>38</v>
      </c>
      <c r="H302" s="48">
        <v>269</v>
      </c>
      <c r="I302" s="47">
        <v>0.0803</v>
      </c>
      <c r="J302" s="48">
        <v>826</v>
      </c>
      <c r="K302" s="47">
        <v>0.011</v>
      </c>
    </row>
    <row r="303" spans="1:11" ht="15.75">
      <c r="A303" s="5" t="s">
        <v>314</v>
      </c>
      <c r="B303" s="5" t="s">
        <v>45</v>
      </c>
      <c r="C303" s="5" t="s">
        <v>320</v>
      </c>
      <c r="D303" s="16">
        <v>108381247</v>
      </c>
      <c r="F303" s="16">
        <v>114533266</v>
      </c>
      <c r="G303" s="17" t="s">
        <v>33</v>
      </c>
      <c r="H303" s="48">
        <v>53</v>
      </c>
      <c r="I303" s="47">
        <v>-0.0185</v>
      </c>
      <c r="J303" s="48">
        <v>620</v>
      </c>
      <c r="K303" s="47">
        <v>0</v>
      </c>
    </row>
    <row r="304" spans="1:11" ht="15.75">
      <c r="A304" s="5" t="s">
        <v>314</v>
      </c>
      <c r="B304" s="5" t="s">
        <v>45</v>
      </c>
      <c r="C304" s="5" t="s">
        <v>321</v>
      </c>
      <c r="D304" s="16">
        <v>256395064</v>
      </c>
      <c r="F304" s="16">
        <v>254189504</v>
      </c>
      <c r="G304" s="17" t="s">
        <v>44</v>
      </c>
      <c r="H304" s="48">
        <v>140</v>
      </c>
      <c r="I304" s="47">
        <v>0.0526</v>
      </c>
      <c r="J304" s="48">
        <v>431</v>
      </c>
      <c r="K304" s="47">
        <v>0</v>
      </c>
    </row>
    <row r="305" spans="1:11" ht="15.75">
      <c r="A305" s="5" t="s">
        <v>314</v>
      </c>
      <c r="B305" s="5" t="s">
        <v>45</v>
      </c>
      <c r="C305" s="5" t="s">
        <v>322</v>
      </c>
      <c r="D305" s="16">
        <v>85752909</v>
      </c>
      <c r="F305" s="16">
        <v>88367484</v>
      </c>
      <c r="G305" s="17" t="s">
        <v>38</v>
      </c>
      <c r="H305" s="48">
        <v>56</v>
      </c>
      <c r="I305" s="47">
        <v>-0.0175</v>
      </c>
      <c r="J305" s="48">
        <v>327</v>
      </c>
      <c r="K305" s="47">
        <v>0</v>
      </c>
    </row>
    <row r="306" spans="1:11" ht="15.75">
      <c r="A306" s="5" t="s">
        <v>314</v>
      </c>
      <c r="B306" s="5" t="s">
        <v>45</v>
      </c>
      <c r="C306" s="5" t="s">
        <v>323</v>
      </c>
      <c r="D306" s="16">
        <v>155801389</v>
      </c>
      <c r="F306" s="16">
        <v>152637963</v>
      </c>
      <c r="G306" s="17" t="s">
        <v>44</v>
      </c>
      <c r="H306" s="48">
        <v>104</v>
      </c>
      <c r="I306" s="47">
        <v>0.0196</v>
      </c>
      <c r="J306" s="48">
        <v>384</v>
      </c>
      <c r="K306" s="47">
        <v>0</v>
      </c>
    </row>
    <row r="307" spans="1:11" ht="15.75">
      <c r="A307" s="5" t="s">
        <v>314</v>
      </c>
      <c r="B307" s="5" t="s">
        <v>45</v>
      </c>
      <c r="C307" s="5" t="s">
        <v>324</v>
      </c>
      <c r="D307" s="16">
        <v>497483586</v>
      </c>
      <c r="F307" s="16">
        <v>491722664</v>
      </c>
      <c r="G307" s="17" t="s">
        <v>44</v>
      </c>
      <c r="H307" s="48">
        <v>344</v>
      </c>
      <c r="I307" s="47">
        <v>0.0488</v>
      </c>
      <c r="J307" s="48">
        <v>878</v>
      </c>
      <c r="K307" s="47">
        <v>-0.0113</v>
      </c>
    </row>
    <row r="308" spans="1:11" ht="15.75">
      <c r="A308" s="5" t="s">
        <v>314</v>
      </c>
      <c r="B308" s="5" t="s">
        <v>45</v>
      </c>
      <c r="C308" s="5" t="s">
        <v>325</v>
      </c>
      <c r="D308" s="16">
        <v>198169908</v>
      </c>
      <c r="F308" s="16">
        <v>194138684</v>
      </c>
      <c r="G308" s="17" t="s">
        <v>44</v>
      </c>
      <c r="H308" s="48">
        <v>140</v>
      </c>
      <c r="I308" s="47">
        <v>0.0145</v>
      </c>
      <c r="J308" s="48">
        <v>455</v>
      </c>
      <c r="K308" s="47">
        <v>0</v>
      </c>
    </row>
    <row r="309" spans="1:11" ht="15.75">
      <c r="A309" s="5" t="s">
        <v>314</v>
      </c>
      <c r="B309" s="5" t="s">
        <v>45</v>
      </c>
      <c r="C309" s="5" t="s">
        <v>326</v>
      </c>
      <c r="D309" s="16">
        <v>546203735</v>
      </c>
      <c r="F309" s="16">
        <v>542394781</v>
      </c>
      <c r="G309" s="17" t="s">
        <v>44</v>
      </c>
      <c r="H309" s="48">
        <v>428</v>
      </c>
      <c r="I309" s="47">
        <v>0.0338</v>
      </c>
      <c r="J309" s="48">
        <v>1207</v>
      </c>
      <c r="K309" s="47">
        <v>-0.0115</v>
      </c>
    </row>
    <row r="310" spans="1:11" ht="15.75">
      <c r="A310" s="5" t="s">
        <v>314</v>
      </c>
      <c r="B310" s="5" t="s">
        <v>45</v>
      </c>
      <c r="C310" s="5" t="s">
        <v>327</v>
      </c>
      <c r="D310" s="16">
        <v>319937626</v>
      </c>
      <c r="F310" s="16">
        <v>335601277</v>
      </c>
      <c r="G310" s="17" t="s">
        <v>33</v>
      </c>
      <c r="H310" s="48">
        <v>255</v>
      </c>
      <c r="I310" s="47">
        <v>0.0759</v>
      </c>
      <c r="J310" s="48">
        <v>830</v>
      </c>
      <c r="K310" s="47">
        <v>0</v>
      </c>
    </row>
    <row r="311" spans="1:11" ht="15.75">
      <c r="A311" s="5" t="s">
        <v>314</v>
      </c>
      <c r="B311" s="5" t="s">
        <v>45</v>
      </c>
      <c r="C311" s="5" t="s">
        <v>328</v>
      </c>
      <c r="D311" s="16">
        <v>371803878</v>
      </c>
      <c r="F311" s="16">
        <v>369623002</v>
      </c>
      <c r="G311" s="17" t="s">
        <v>44</v>
      </c>
      <c r="H311" s="48">
        <v>147</v>
      </c>
      <c r="I311" s="47">
        <v>0.0068</v>
      </c>
      <c r="J311" s="48">
        <v>788</v>
      </c>
      <c r="K311" s="47">
        <v>0.0247</v>
      </c>
    </row>
    <row r="312" spans="1:11" ht="15.75">
      <c r="A312" s="5" t="s">
        <v>314</v>
      </c>
      <c r="B312" s="5" t="s">
        <v>45</v>
      </c>
      <c r="C312" s="5" t="s">
        <v>329</v>
      </c>
      <c r="D312" s="16">
        <v>274607584</v>
      </c>
      <c r="F312" s="16">
        <v>270983153</v>
      </c>
      <c r="G312" s="17" t="s">
        <v>44</v>
      </c>
      <c r="H312" s="48">
        <v>149</v>
      </c>
      <c r="I312" s="47">
        <v>0.0205</v>
      </c>
      <c r="J312" s="48">
        <v>846</v>
      </c>
      <c r="K312" s="47">
        <v>0</v>
      </c>
    </row>
    <row r="313" spans="1:11" ht="15.75">
      <c r="A313" s="5" t="s">
        <v>314</v>
      </c>
      <c r="B313" s="5" t="s">
        <v>45</v>
      </c>
      <c r="C313" s="5" t="s">
        <v>330</v>
      </c>
      <c r="D313" s="16">
        <v>115677419</v>
      </c>
      <c r="F313" s="16">
        <v>117017342</v>
      </c>
      <c r="G313" s="17" t="s">
        <v>38</v>
      </c>
      <c r="H313" s="48">
        <v>57</v>
      </c>
      <c r="I313" s="47">
        <v>-0.0339</v>
      </c>
      <c r="J313" s="48">
        <v>481</v>
      </c>
      <c r="K313" s="47">
        <v>0</v>
      </c>
    </row>
    <row r="314" spans="1:11" ht="15.75">
      <c r="A314" s="5" t="s">
        <v>314</v>
      </c>
      <c r="B314" s="5" t="s">
        <v>68</v>
      </c>
      <c r="C314" s="5" t="s">
        <v>331</v>
      </c>
      <c r="D314" s="16">
        <v>50254182</v>
      </c>
      <c r="F314" s="16">
        <v>51564980</v>
      </c>
      <c r="G314" s="17" t="s">
        <v>38</v>
      </c>
      <c r="H314" s="48">
        <v>33</v>
      </c>
      <c r="I314" s="47">
        <v>-0.0571</v>
      </c>
      <c r="J314" s="48">
        <v>392</v>
      </c>
      <c r="K314" s="47">
        <v>0.037</v>
      </c>
    </row>
    <row r="315" spans="1:11" ht="15.75">
      <c r="A315" s="5" t="s">
        <v>314</v>
      </c>
      <c r="B315" s="5" t="s">
        <v>68</v>
      </c>
      <c r="C315" s="5" t="s">
        <v>332</v>
      </c>
      <c r="D315" s="16">
        <v>25460298</v>
      </c>
      <c r="F315" s="16">
        <v>27778643</v>
      </c>
      <c r="G315" s="17" t="s">
        <v>36</v>
      </c>
      <c r="H315" s="48">
        <v>20</v>
      </c>
      <c r="I315" s="47">
        <v>0.0526</v>
      </c>
      <c r="J315" s="48">
        <v>217</v>
      </c>
      <c r="K315" s="47">
        <v>-0.0091</v>
      </c>
    </row>
    <row r="316" spans="1:11" ht="15.75">
      <c r="A316" s="5" t="s">
        <v>314</v>
      </c>
      <c r="B316" s="5" t="s">
        <v>68</v>
      </c>
      <c r="C316" s="5" t="s">
        <v>333</v>
      </c>
      <c r="D316" s="16">
        <v>33485914</v>
      </c>
      <c r="F316" s="16">
        <v>36860361</v>
      </c>
      <c r="G316" s="17" t="s">
        <v>36</v>
      </c>
      <c r="H316" s="48">
        <v>27</v>
      </c>
      <c r="I316" s="47">
        <v>0</v>
      </c>
      <c r="J316" s="48">
        <v>205</v>
      </c>
      <c r="K316" s="47">
        <v>-0.0284</v>
      </c>
    </row>
    <row r="317" spans="1:11" ht="15.75">
      <c r="A317" s="5" t="s">
        <v>314</v>
      </c>
      <c r="B317" s="5" t="s">
        <v>68</v>
      </c>
      <c r="C317" s="5" t="s">
        <v>334</v>
      </c>
      <c r="D317" s="16">
        <v>22594788</v>
      </c>
      <c r="F317" s="16">
        <v>21450605</v>
      </c>
      <c r="G317" s="17" t="s">
        <v>41</v>
      </c>
      <c r="H317" s="48">
        <v>14</v>
      </c>
      <c r="I317" s="47">
        <v>-0.0667</v>
      </c>
      <c r="J317" s="48">
        <v>70</v>
      </c>
      <c r="K317" s="47">
        <v>0</v>
      </c>
    </row>
    <row r="318" spans="1:11" ht="15.75">
      <c r="A318" s="5" t="s">
        <v>314</v>
      </c>
      <c r="B318" s="5" t="s">
        <v>68</v>
      </c>
      <c r="C318" s="5" t="s">
        <v>335</v>
      </c>
      <c r="D318" s="16">
        <v>15415867</v>
      </c>
      <c r="F318" s="16">
        <v>15202432</v>
      </c>
      <c r="G318" s="17" t="s">
        <v>44</v>
      </c>
      <c r="H318" s="48">
        <v>15</v>
      </c>
      <c r="I318" s="47">
        <v>0.1538</v>
      </c>
      <c r="J318" s="48">
        <v>103</v>
      </c>
      <c r="K318" s="47">
        <v>0</v>
      </c>
    </row>
    <row r="319" spans="1:11" ht="15.75">
      <c r="A319" s="5" t="s">
        <v>314</v>
      </c>
      <c r="B319" s="5" t="s">
        <v>68</v>
      </c>
      <c r="C319" s="5" t="s">
        <v>336</v>
      </c>
      <c r="D319" s="16">
        <v>77537440</v>
      </c>
      <c r="F319" s="16">
        <v>78092809</v>
      </c>
      <c r="G319" s="17" t="s">
        <v>38</v>
      </c>
      <c r="H319" s="48">
        <v>49</v>
      </c>
      <c r="I319" s="47">
        <v>-0.0755</v>
      </c>
      <c r="J319" s="48">
        <v>263</v>
      </c>
      <c r="K319" s="47">
        <v>0</v>
      </c>
    </row>
    <row r="320" spans="1:11" ht="15.75">
      <c r="A320" s="5" t="s">
        <v>314</v>
      </c>
      <c r="B320" s="5" t="s">
        <v>68</v>
      </c>
      <c r="C320" s="5" t="s">
        <v>337</v>
      </c>
      <c r="D320" s="16">
        <v>26578301</v>
      </c>
      <c r="F320" s="16">
        <v>26579891</v>
      </c>
      <c r="G320" s="17" t="s">
        <v>38</v>
      </c>
      <c r="H320" s="48">
        <v>20</v>
      </c>
      <c r="I320" s="47">
        <v>0.0526</v>
      </c>
      <c r="J320" s="48">
        <v>466</v>
      </c>
      <c r="K320" s="47">
        <v>0</v>
      </c>
    </row>
    <row r="321" spans="1:11" ht="15.75">
      <c r="A321" s="5" t="s">
        <v>314</v>
      </c>
      <c r="B321" s="5" t="s">
        <v>68</v>
      </c>
      <c r="C321" s="5" t="s">
        <v>338</v>
      </c>
      <c r="D321" s="16">
        <v>67654107</v>
      </c>
      <c r="F321" s="16">
        <v>71408686</v>
      </c>
      <c r="G321" s="17" t="s">
        <v>33</v>
      </c>
      <c r="H321" s="48">
        <v>42</v>
      </c>
      <c r="I321" s="47">
        <v>0.0769</v>
      </c>
      <c r="J321" s="48">
        <v>548</v>
      </c>
      <c r="K321" s="47">
        <v>0.0186</v>
      </c>
    </row>
    <row r="322" spans="1:11" ht="15.75">
      <c r="A322" s="5" t="s">
        <v>314</v>
      </c>
      <c r="B322" s="5" t="s">
        <v>68</v>
      </c>
      <c r="C322" s="5" t="s">
        <v>339</v>
      </c>
      <c r="D322" s="16">
        <v>1769565</v>
      </c>
      <c r="F322" s="16">
        <v>1068387</v>
      </c>
      <c r="G322" s="17" t="s">
        <v>57</v>
      </c>
      <c r="H322" s="48">
        <v>5</v>
      </c>
      <c r="I322" s="47">
        <v>-0.1667</v>
      </c>
      <c r="J322" s="48">
        <v>20</v>
      </c>
      <c r="K322" s="47">
        <v>0</v>
      </c>
    </row>
    <row r="323" spans="1:11" ht="15.75">
      <c r="A323" s="5" t="s">
        <v>314</v>
      </c>
      <c r="B323" s="5" t="s">
        <v>68</v>
      </c>
      <c r="C323" s="5" t="s">
        <v>340</v>
      </c>
      <c r="D323" s="16">
        <v>2156474</v>
      </c>
      <c r="F323" s="16">
        <v>1829977</v>
      </c>
      <c r="G323" s="17" t="s">
        <v>57</v>
      </c>
      <c r="H323" s="48">
        <v>3</v>
      </c>
      <c r="I323" s="47">
        <v>0</v>
      </c>
      <c r="J323" s="48">
        <v>32</v>
      </c>
      <c r="K323" s="47">
        <v>0</v>
      </c>
    </row>
    <row r="324" spans="1:11" ht="15.75">
      <c r="A324" s="5" t="s">
        <v>314</v>
      </c>
      <c r="B324" s="5" t="s">
        <v>68</v>
      </c>
      <c r="C324" s="5" t="s">
        <v>341</v>
      </c>
      <c r="D324" s="16">
        <v>5142905</v>
      </c>
      <c r="F324" s="16">
        <v>6082317</v>
      </c>
      <c r="G324" s="17" t="s">
        <v>36</v>
      </c>
      <c r="H324" s="48">
        <v>6</v>
      </c>
      <c r="I324" s="47">
        <v>-0.1429</v>
      </c>
      <c r="J324" s="48">
        <v>40</v>
      </c>
      <c r="K324" s="47">
        <v>0</v>
      </c>
    </row>
    <row r="325" spans="1:11" ht="15.75">
      <c r="A325" s="5" t="s">
        <v>314</v>
      </c>
      <c r="B325" s="5" t="s">
        <v>68</v>
      </c>
      <c r="C325" s="5" t="s">
        <v>342</v>
      </c>
      <c r="D325" s="16">
        <v>22021287</v>
      </c>
      <c r="F325" s="16">
        <v>23678484</v>
      </c>
      <c r="G325" s="17" t="s">
        <v>36</v>
      </c>
      <c r="H325" s="48">
        <v>14</v>
      </c>
      <c r="I325" s="47">
        <v>0</v>
      </c>
      <c r="J325" s="48">
        <v>100</v>
      </c>
      <c r="K325" s="47">
        <v>0</v>
      </c>
    </row>
    <row r="326" spans="1:11" ht="15.75">
      <c r="A326" s="5" t="s">
        <v>314</v>
      </c>
      <c r="B326" s="5" t="s">
        <v>68</v>
      </c>
      <c r="C326" s="5" t="s">
        <v>343</v>
      </c>
      <c r="D326" s="16">
        <v>9012811</v>
      </c>
      <c r="F326" s="16">
        <v>9171545</v>
      </c>
      <c r="G326" s="17" t="s">
        <v>38</v>
      </c>
      <c r="H326" s="48">
        <v>5</v>
      </c>
      <c r="I326" s="47">
        <v>0</v>
      </c>
      <c r="J326" s="48">
        <v>84</v>
      </c>
      <c r="K326" s="47">
        <v>0</v>
      </c>
    </row>
    <row r="327" spans="1:11" ht="15.75">
      <c r="A327" s="5" t="s">
        <v>314</v>
      </c>
      <c r="B327" s="5" t="s">
        <v>68</v>
      </c>
      <c r="C327" s="5" t="s">
        <v>344</v>
      </c>
      <c r="D327" s="16">
        <v>9830775</v>
      </c>
      <c r="F327" s="16">
        <v>10877969</v>
      </c>
      <c r="G327" s="17" t="s">
        <v>36</v>
      </c>
      <c r="H327" s="48">
        <v>5</v>
      </c>
      <c r="I327" s="47">
        <v>0</v>
      </c>
      <c r="J327" s="48">
        <v>230</v>
      </c>
      <c r="K327" s="47">
        <v>0</v>
      </c>
    </row>
    <row r="328" spans="1:11" ht="15.75">
      <c r="A328" s="5" t="s">
        <v>314</v>
      </c>
      <c r="B328" s="5" t="s">
        <v>68</v>
      </c>
      <c r="C328" s="5" t="s">
        <v>345</v>
      </c>
      <c r="D328" s="16">
        <v>10738679</v>
      </c>
      <c r="F328" s="16">
        <v>10907649</v>
      </c>
      <c r="G328" s="17" t="s">
        <v>38</v>
      </c>
      <c r="H328" s="48">
        <v>8</v>
      </c>
      <c r="I328" s="47">
        <v>0.1429</v>
      </c>
      <c r="J328" s="48">
        <v>78</v>
      </c>
      <c r="K328" s="47">
        <v>0</v>
      </c>
    </row>
    <row r="329" spans="1:11" ht="15.75">
      <c r="A329" s="5" t="s">
        <v>314</v>
      </c>
      <c r="B329" s="5" t="s">
        <v>68</v>
      </c>
      <c r="C329" s="5" t="s">
        <v>346</v>
      </c>
      <c r="D329" s="16">
        <v>3101750</v>
      </c>
      <c r="F329" s="16">
        <v>2589917</v>
      </c>
      <c r="G329" s="17" t="s">
        <v>57</v>
      </c>
      <c r="H329" s="48">
        <v>3</v>
      </c>
      <c r="I329" s="47">
        <v>0</v>
      </c>
      <c r="J329" s="48">
        <v>40</v>
      </c>
      <c r="K329" s="47">
        <v>0</v>
      </c>
    </row>
    <row r="330" spans="1:11" ht="15.75">
      <c r="A330" s="5" t="s">
        <v>314</v>
      </c>
      <c r="B330" s="5" t="s">
        <v>68</v>
      </c>
      <c r="C330" s="5" t="s">
        <v>347</v>
      </c>
      <c r="D330" s="16">
        <v>7631489</v>
      </c>
      <c r="F330" s="16">
        <v>6059976</v>
      </c>
      <c r="G330" s="17" t="s">
        <v>57</v>
      </c>
      <c r="H330" s="48">
        <v>5</v>
      </c>
      <c r="I330" s="47">
        <v>0.25</v>
      </c>
      <c r="J330" s="48">
        <v>80</v>
      </c>
      <c r="K330" s="47">
        <v>0</v>
      </c>
    </row>
    <row r="331" spans="1:11" ht="15.75">
      <c r="A331" s="5" t="s">
        <v>314</v>
      </c>
      <c r="B331" s="5" t="s">
        <v>68</v>
      </c>
      <c r="C331" s="5" t="s">
        <v>348</v>
      </c>
      <c r="D331" s="16">
        <v>115126387</v>
      </c>
      <c r="F331" s="16">
        <v>112285906</v>
      </c>
      <c r="G331" s="17" t="s">
        <v>44</v>
      </c>
      <c r="H331" s="48">
        <v>56</v>
      </c>
      <c r="I331" s="47">
        <v>0.0769</v>
      </c>
      <c r="J331" s="48">
        <v>275</v>
      </c>
      <c r="K331" s="47">
        <v>0</v>
      </c>
    </row>
    <row r="332" spans="1:11" ht="15.75">
      <c r="A332" s="5" t="s">
        <v>314</v>
      </c>
      <c r="B332" s="5" t="s">
        <v>68</v>
      </c>
      <c r="C332" s="5" t="s">
        <v>349</v>
      </c>
      <c r="D332" s="16">
        <v>20672921</v>
      </c>
      <c r="F332" s="16">
        <v>20658532</v>
      </c>
      <c r="G332" s="17" t="s">
        <v>44</v>
      </c>
      <c r="H332" s="48">
        <v>9</v>
      </c>
      <c r="I332" s="47">
        <v>0</v>
      </c>
      <c r="J332" s="48">
        <v>30</v>
      </c>
      <c r="K332" s="47">
        <v>0</v>
      </c>
    </row>
    <row r="333" spans="1:11" ht="15.75">
      <c r="A333" s="5" t="s">
        <v>314</v>
      </c>
      <c r="B333" s="5" t="s">
        <v>68</v>
      </c>
      <c r="C333" s="5" t="s">
        <v>350</v>
      </c>
      <c r="D333" s="16">
        <v>16089832</v>
      </c>
      <c r="F333" s="16">
        <v>15366826</v>
      </c>
      <c r="G333" s="17" t="s">
        <v>41</v>
      </c>
      <c r="H333" s="48">
        <v>10</v>
      </c>
      <c r="I333" s="47">
        <v>-0.0909</v>
      </c>
      <c r="J333" s="48">
        <v>43</v>
      </c>
      <c r="K333" s="47">
        <v>0</v>
      </c>
    </row>
    <row r="334" spans="1:11" ht="15.75">
      <c r="A334" s="5" t="s">
        <v>314</v>
      </c>
      <c r="B334" s="5" t="s">
        <v>68</v>
      </c>
      <c r="C334" s="5" t="s">
        <v>351</v>
      </c>
      <c r="D334" s="16">
        <v>81958432</v>
      </c>
      <c r="F334" s="16">
        <v>86531117</v>
      </c>
      <c r="G334" s="17" t="s">
        <v>33</v>
      </c>
      <c r="H334" s="48">
        <v>43</v>
      </c>
      <c r="I334" s="47">
        <v>-0.0652</v>
      </c>
      <c r="J334" s="48">
        <v>317</v>
      </c>
      <c r="K334" s="47">
        <v>0</v>
      </c>
    </row>
    <row r="335" spans="1:11" ht="15.75">
      <c r="A335" s="5" t="s">
        <v>314</v>
      </c>
      <c r="B335" s="5" t="s">
        <v>68</v>
      </c>
      <c r="C335" s="5" t="s">
        <v>352</v>
      </c>
      <c r="D335" s="16">
        <v>104998197</v>
      </c>
      <c r="F335" s="16">
        <v>99122525</v>
      </c>
      <c r="G335" s="17" t="s">
        <v>41</v>
      </c>
      <c r="H335" s="48">
        <v>43</v>
      </c>
      <c r="I335" s="47">
        <v>-0.0227</v>
      </c>
      <c r="J335" s="48">
        <v>258</v>
      </c>
      <c r="K335" s="47">
        <v>0</v>
      </c>
    </row>
    <row r="336" spans="1:11" ht="15.75">
      <c r="A336" s="5" t="s">
        <v>314</v>
      </c>
      <c r="B336" s="5" t="s">
        <v>68</v>
      </c>
      <c r="C336" s="5" t="s">
        <v>353</v>
      </c>
      <c r="D336" s="16">
        <v>40043143</v>
      </c>
      <c r="F336" s="16">
        <v>39734251</v>
      </c>
      <c r="G336" s="17" t="s">
        <v>44</v>
      </c>
      <c r="H336" s="48">
        <v>25</v>
      </c>
      <c r="I336" s="47">
        <v>0.0417</v>
      </c>
      <c r="J336" s="48">
        <v>128</v>
      </c>
      <c r="K336" s="47">
        <v>0</v>
      </c>
    </row>
    <row r="337" spans="1:11" ht="15.75">
      <c r="A337" s="5" t="s">
        <v>314</v>
      </c>
      <c r="B337" s="5" t="s">
        <v>68</v>
      </c>
      <c r="C337" s="5" t="s">
        <v>354</v>
      </c>
      <c r="D337" s="16">
        <v>7516346</v>
      </c>
      <c r="F337" s="16">
        <v>6744132</v>
      </c>
      <c r="G337" s="17" t="s">
        <v>57</v>
      </c>
      <c r="H337" s="48">
        <v>3</v>
      </c>
      <c r="I337" s="47">
        <v>0</v>
      </c>
      <c r="J337" s="48">
        <v>200</v>
      </c>
      <c r="K337" s="47">
        <v>0</v>
      </c>
    </row>
    <row r="338" spans="1:11" ht="15.75">
      <c r="A338" s="5" t="s">
        <v>314</v>
      </c>
      <c r="B338" s="5" t="s">
        <v>68</v>
      </c>
      <c r="C338" s="5" t="s">
        <v>355</v>
      </c>
      <c r="D338" s="16">
        <v>11427625</v>
      </c>
      <c r="F338" s="16">
        <v>11581536</v>
      </c>
      <c r="G338" s="17" t="s">
        <v>38</v>
      </c>
      <c r="H338" s="48">
        <v>13</v>
      </c>
      <c r="I338" s="47">
        <v>0.0833</v>
      </c>
      <c r="J338" s="48">
        <v>34</v>
      </c>
      <c r="K338" s="47">
        <v>0</v>
      </c>
    </row>
    <row r="339" spans="1:11" ht="15.75">
      <c r="A339" s="5" t="s">
        <v>314</v>
      </c>
      <c r="B339" s="5" t="s">
        <v>68</v>
      </c>
      <c r="C339" s="5" t="s">
        <v>356</v>
      </c>
      <c r="D339" s="16">
        <v>10743807</v>
      </c>
      <c r="F339" s="16">
        <v>11646825</v>
      </c>
      <c r="G339" s="17" t="s">
        <v>36</v>
      </c>
      <c r="H339" s="48">
        <v>18</v>
      </c>
      <c r="I339" s="47">
        <v>0</v>
      </c>
      <c r="J339" s="48">
        <v>20</v>
      </c>
      <c r="K339" s="47">
        <v>0</v>
      </c>
    </row>
    <row r="340" spans="1:11" ht="15.75">
      <c r="A340" s="5" t="s">
        <v>314</v>
      </c>
      <c r="B340" s="5" t="s">
        <v>68</v>
      </c>
      <c r="C340" s="5" t="s">
        <v>357</v>
      </c>
      <c r="D340" s="16">
        <v>5834735</v>
      </c>
      <c r="F340" s="16">
        <v>6222400</v>
      </c>
      <c r="G340" s="17" t="s">
        <v>33</v>
      </c>
      <c r="H340" s="48">
        <v>5</v>
      </c>
      <c r="I340" s="47">
        <v>0.25</v>
      </c>
      <c r="J340" s="48">
        <v>20</v>
      </c>
      <c r="K340" s="47">
        <v>0</v>
      </c>
    </row>
    <row r="341" spans="1:11" ht="15.75">
      <c r="A341" s="5" t="s">
        <v>314</v>
      </c>
      <c r="B341" s="5" t="s">
        <v>68</v>
      </c>
      <c r="C341" s="5" t="s">
        <v>358</v>
      </c>
      <c r="D341" s="16">
        <v>1979168</v>
      </c>
      <c r="F341" s="16">
        <v>1847916</v>
      </c>
      <c r="G341" s="17" t="s">
        <v>41</v>
      </c>
      <c r="H341" s="48">
        <v>3</v>
      </c>
      <c r="I341" s="47">
        <v>0</v>
      </c>
      <c r="J341" s="48">
        <v>20</v>
      </c>
      <c r="K341" s="47">
        <v>0</v>
      </c>
    </row>
    <row r="342" spans="1:11" ht="15.75">
      <c r="A342" s="5" t="s">
        <v>314</v>
      </c>
      <c r="B342" s="5" t="s">
        <v>68</v>
      </c>
      <c r="C342" s="5" t="s">
        <v>359</v>
      </c>
      <c r="D342" s="16">
        <v>104455926</v>
      </c>
      <c r="F342" s="16">
        <v>103955711</v>
      </c>
      <c r="G342" s="17" t="s">
        <v>44</v>
      </c>
      <c r="H342" s="48">
        <v>89</v>
      </c>
      <c r="I342" s="47">
        <v>0.0349</v>
      </c>
      <c r="J342" s="48">
        <v>371</v>
      </c>
      <c r="K342" s="47">
        <v>0</v>
      </c>
    </row>
    <row r="343" spans="1:11" ht="15.75">
      <c r="A343" s="5" t="s">
        <v>314</v>
      </c>
      <c r="B343" s="5" t="s">
        <v>68</v>
      </c>
      <c r="C343" s="5" t="s">
        <v>360</v>
      </c>
      <c r="D343" s="16">
        <v>2961839</v>
      </c>
      <c r="F343" s="16">
        <v>2847211</v>
      </c>
      <c r="G343" s="17" t="s">
        <v>41</v>
      </c>
      <c r="H343" s="48">
        <v>3</v>
      </c>
      <c r="I343" s="47">
        <v>0</v>
      </c>
      <c r="J343" s="48">
        <v>20</v>
      </c>
      <c r="K343" s="47">
        <v>0</v>
      </c>
    </row>
    <row r="344" spans="1:11" ht="15.75">
      <c r="A344" s="5" t="s">
        <v>314</v>
      </c>
      <c r="B344" s="5" t="s">
        <v>68</v>
      </c>
      <c r="C344" s="5" t="s">
        <v>361</v>
      </c>
      <c r="D344" s="16">
        <v>3180654</v>
      </c>
      <c r="F344" s="16">
        <v>2799887</v>
      </c>
      <c r="G344" s="17" t="s">
        <v>57</v>
      </c>
      <c r="H344" s="48">
        <v>4</v>
      </c>
      <c r="I344" s="47">
        <v>0</v>
      </c>
      <c r="J344" s="48">
        <v>46</v>
      </c>
      <c r="K344" s="47">
        <v>0</v>
      </c>
    </row>
    <row r="345" spans="1:11" ht="15.75">
      <c r="A345" s="5" t="s">
        <v>314</v>
      </c>
      <c r="B345" s="5" t="s">
        <v>68</v>
      </c>
      <c r="C345" s="5" t="s">
        <v>362</v>
      </c>
      <c r="D345" s="16">
        <v>2669385</v>
      </c>
      <c r="F345" s="16">
        <v>3675649</v>
      </c>
      <c r="G345" s="17" t="s">
        <v>36</v>
      </c>
      <c r="H345" s="48">
        <v>3</v>
      </c>
      <c r="I345" s="47">
        <v>0.5</v>
      </c>
      <c r="J345" s="48">
        <v>20</v>
      </c>
      <c r="K345" s="47">
        <v>0</v>
      </c>
    </row>
    <row r="346" spans="1:11" ht="15.75">
      <c r="A346" s="5" t="s">
        <v>314</v>
      </c>
      <c r="B346" s="5" t="s">
        <v>68</v>
      </c>
      <c r="C346" s="5" t="s">
        <v>363</v>
      </c>
      <c r="D346" s="16">
        <v>6630122</v>
      </c>
      <c r="F346" s="16">
        <v>6706202</v>
      </c>
      <c r="G346" s="17" t="s">
        <v>38</v>
      </c>
      <c r="H346" s="48">
        <v>8</v>
      </c>
      <c r="I346" s="47">
        <v>0</v>
      </c>
      <c r="J346" s="48">
        <v>49</v>
      </c>
      <c r="K346" s="47">
        <v>0</v>
      </c>
    </row>
    <row r="347" spans="1:11" ht="15.75">
      <c r="A347" s="5" t="s">
        <v>314</v>
      </c>
      <c r="B347" s="5" t="s">
        <v>68</v>
      </c>
      <c r="C347" s="5" t="s">
        <v>364</v>
      </c>
      <c r="D347" s="16">
        <v>5803942</v>
      </c>
      <c r="F347" s="16">
        <v>5555493</v>
      </c>
      <c r="G347" s="17" t="s">
        <v>41</v>
      </c>
      <c r="H347" s="48">
        <v>5</v>
      </c>
      <c r="I347" s="47">
        <v>0</v>
      </c>
      <c r="J347" s="48">
        <v>36</v>
      </c>
      <c r="K347" s="47">
        <v>0</v>
      </c>
    </row>
    <row r="348" spans="1:11" ht="15.75">
      <c r="A348" s="5" t="s">
        <v>314</v>
      </c>
      <c r="B348" s="5" t="s">
        <v>68</v>
      </c>
      <c r="C348" s="5" t="s">
        <v>365</v>
      </c>
      <c r="D348" s="16">
        <v>82180</v>
      </c>
      <c r="F348" s="16">
        <v>89472</v>
      </c>
      <c r="G348" s="17" t="s">
        <v>36</v>
      </c>
      <c r="H348" s="48">
        <v>2</v>
      </c>
      <c r="I348" s="47">
        <v>0</v>
      </c>
      <c r="J348" s="48">
        <v>20</v>
      </c>
      <c r="K348" s="47">
        <v>0</v>
      </c>
    </row>
    <row r="349" spans="1:11" ht="15.75">
      <c r="A349" s="5" t="s">
        <v>314</v>
      </c>
      <c r="B349" s="5" t="s">
        <v>68</v>
      </c>
      <c r="C349" s="5" t="s">
        <v>197</v>
      </c>
      <c r="D349" s="16">
        <v>112455641</v>
      </c>
      <c r="F349" s="16">
        <v>108002590</v>
      </c>
      <c r="G349" s="17" t="s">
        <v>41</v>
      </c>
      <c r="H349" s="48">
        <v>44</v>
      </c>
      <c r="I349" s="47">
        <v>0.0476</v>
      </c>
      <c r="J349" s="48">
        <v>283</v>
      </c>
      <c r="K349" s="47">
        <v>0</v>
      </c>
    </row>
    <row r="350" spans="1:11" ht="15.75">
      <c r="A350" s="5" t="s">
        <v>314</v>
      </c>
      <c r="B350" s="5" t="s">
        <v>68</v>
      </c>
      <c r="C350" s="5" t="s">
        <v>366</v>
      </c>
      <c r="D350" s="16">
        <v>5984927</v>
      </c>
      <c r="F350" s="16">
        <v>6190324</v>
      </c>
      <c r="G350" s="17" t="s">
        <v>38</v>
      </c>
      <c r="H350" s="48">
        <v>4</v>
      </c>
      <c r="I350" s="47">
        <v>-0.2</v>
      </c>
      <c r="J350" s="48">
        <v>54</v>
      </c>
      <c r="K350" s="47">
        <v>0</v>
      </c>
    </row>
    <row r="351" spans="1:11" ht="15.75">
      <c r="A351" s="5" t="s">
        <v>314</v>
      </c>
      <c r="B351" s="5" t="s">
        <v>68</v>
      </c>
      <c r="C351" s="5" t="s">
        <v>367</v>
      </c>
      <c r="D351" s="16">
        <v>5560641</v>
      </c>
      <c r="F351" s="16">
        <v>5285449</v>
      </c>
      <c r="G351" s="17" t="s">
        <v>41</v>
      </c>
      <c r="H351" s="48">
        <v>3</v>
      </c>
      <c r="I351" s="47">
        <v>-0.25</v>
      </c>
      <c r="J351" s="48">
        <v>64</v>
      </c>
      <c r="K351" s="47">
        <v>0</v>
      </c>
    </row>
    <row r="352" spans="1:11" ht="15.75">
      <c r="A352" s="5" t="s">
        <v>314</v>
      </c>
      <c r="B352" s="5" t="s">
        <v>68</v>
      </c>
      <c r="C352" s="5" t="s">
        <v>368</v>
      </c>
      <c r="D352" s="16">
        <v>7421920</v>
      </c>
      <c r="F352" s="16">
        <v>6079222</v>
      </c>
      <c r="G352" s="17" t="s">
        <v>57</v>
      </c>
      <c r="H352" s="48">
        <v>6</v>
      </c>
      <c r="I352" s="47">
        <v>0</v>
      </c>
      <c r="J352" s="48">
        <v>44</v>
      </c>
      <c r="K352" s="47">
        <v>0</v>
      </c>
    </row>
    <row r="353" spans="1:11" ht="15.75">
      <c r="A353" s="5" t="s">
        <v>314</v>
      </c>
      <c r="B353" s="5" t="s">
        <v>68</v>
      </c>
      <c r="C353" s="5" t="s">
        <v>369</v>
      </c>
      <c r="D353" s="16">
        <v>10006671</v>
      </c>
      <c r="F353" s="16">
        <v>9160902</v>
      </c>
      <c r="G353" s="17" t="s">
        <v>57</v>
      </c>
      <c r="H353" s="48">
        <v>7</v>
      </c>
      <c r="I353" s="47">
        <v>0</v>
      </c>
      <c r="J353" s="48">
        <v>64</v>
      </c>
      <c r="K353" s="47">
        <v>0</v>
      </c>
    </row>
    <row r="354" spans="1:11" ht="15.75">
      <c r="A354" s="5" t="s">
        <v>314</v>
      </c>
      <c r="B354" s="5" t="s">
        <v>68</v>
      </c>
      <c r="C354" s="5" t="s">
        <v>370</v>
      </c>
      <c r="D354" s="16">
        <v>825521</v>
      </c>
      <c r="F354" s="16">
        <v>628358</v>
      </c>
      <c r="G354" s="17" t="s">
        <v>57</v>
      </c>
      <c r="H354" s="48">
        <v>3</v>
      </c>
      <c r="I354" s="47">
        <v>0</v>
      </c>
      <c r="J354" s="48">
        <v>20</v>
      </c>
      <c r="K354" s="47">
        <v>0</v>
      </c>
    </row>
    <row r="355" spans="1:11" ht="15.75">
      <c r="A355" s="5" t="s">
        <v>314</v>
      </c>
      <c r="B355" s="5" t="s">
        <v>68</v>
      </c>
      <c r="C355" s="5" t="s">
        <v>371</v>
      </c>
      <c r="D355" s="16">
        <v>1365121</v>
      </c>
      <c r="F355" s="16">
        <v>1263942</v>
      </c>
      <c r="G355" s="17" t="s">
        <v>57</v>
      </c>
      <c r="H355" s="48">
        <v>2</v>
      </c>
      <c r="I355" s="47">
        <v>0</v>
      </c>
      <c r="J355" s="48">
        <v>20</v>
      </c>
      <c r="K355" s="47">
        <v>0</v>
      </c>
    </row>
    <row r="356" spans="1:11" ht="15.75">
      <c r="A356" s="5" t="s">
        <v>314</v>
      </c>
      <c r="B356" s="5" t="s">
        <v>68</v>
      </c>
      <c r="C356" s="5" t="s">
        <v>372</v>
      </c>
      <c r="D356" s="16">
        <v>2530795</v>
      </c>
      <c r="F356" s="16">
        <v>2608333</v>
      </c>
      <c r="G356" s="17" t="s">
        <v>38</v>
      </c>
      <c r="H356" s="48">
        <v>5</v>
      </c>
      <c r="I356" s="47">
        <v>0</v>
      </c>
      <c r="J356" s="48">
        <v>40</v>
      </c>
      <c r="K356" s="47">
        <v>0</v>
      </c>
    </row>
    <row r="357" spans="1:11" ht="15.75">
      <c r="A357" s="5" t="s">
        <v>314</v>
      </c>
      <c r="B357" s="5" t="s">
        <v>68</v>
      </c>
      <c r="C357" s="5" t="s">
        <v>373</v>
      </c>
      <c r="D357" s="16">
        <v>3416143</v>
      </c>
      <c r="F357" s="16">
        <v>3375668</v>
      </c>
      <c r="G357" s="17" t="s">
        <v>44</v>
      </c>
      <c r="H357" s="48">
        <v>4</v>
      </c>
      <c r="I357" s="47">
        <v>-0.2</v>
      </c>
      <c r="J357" s="48">
        <v>50</v>
      </c>
      <c r="K357" s="47">
        <v>0</v>
      </c>
    </row>
    <row r="358" spans="1:11" ht="15.75">
      <c r="A358" s="5" t="s">
        <v>314</v>
      </c>
      <c r="B358" s="5" t="s">
        <v>68</v>
      </c>
      <c r="C358" s="5" t="s">
        <v>374</v>
      </c>
      <c r="D358" s="16">
        <v>5514704</v>
      </c>
      <c r="F358" s="16">
        <v>4691738</v>
      </c>
      <c r="G358" s="17" t="s">
        <v>57</v>
      </c>
      <c r="H358" s="48">
        <v>2</v>
      </c>
      <c r="I358" s="47">
        <v>0</v>
      </c>
      <c r="J358" s="48">
        <v>20</v>
      </c>
      <c r="K358" s="47">
        <v>0</v>
      </c>
    </row>
    <row r="359" spans="1:11" ht="15.75">
      <c r="A359" s="5" t="s">
        <v>314</v>
      </c>
      <c r="B359" s="5" t="s">
        <v>68</v>
      </c>
      <c r="C359" s="5" t="s">
        <v>375</v>
      </c>
      <c r="D359" s="16">
        <v>9066978</v>
      </c>
      <c r="F359" s="16">
        <v>6510304</v>
      </c>
      <c r="G359" s="17" t="s">
        <v>57</v>
      </c>
      <c r="H359" s="48">
        <v>3</v>
      </c>
      <c r="I359" s="47">
        <v>0</v>
      </c>
      <c r="J359" s="48">
        <v>20</v>
      </c>
      <c r="K359" s="47">
        <v>0</v>
      </c>
    </row>
    <row r="360" spans="1:11" ht="15.75">
      <c r="A360" s="5" t="s">
        <v>314</v>
      </c>
      <c r="B360" s="5" t="s">
        <v>68</v>
      </c>
      <c r="C360" s="5" t="s">
        <v>376</v>
      </c>
      <c r="D360" s="16">
        <v>12423834</v>
      </c>
      <c r="F360" s="16">
        <v>11182815</v>
      </c>
      <c r="G360" s="17" t="s">
        <v>57</v>
      </c>
      <c r="H360" s="48">
        <v>11</v>
      </c>
      <c r="I360" s="47">
        <v>0</v>
      </c>
      <c r="J360" s="48">
        <v>67</v>
      </c>
      <c r="K360" s="47">
        <v>0</v>
      </c>
    </row>
    <row r="361" spans="1:11" ht="15.75">
      <c r="A361" s="5" t="s">
        <v>314</v>
      </c>
      <c r="B361" s="5" t="s">
        <v>68</v>
      </c>
      <c r="C361" s="5" t="s">
        <v>377</v>
      </c>
      <c r="D361" s="16">
        <v>8977502</v>
      </c>
      <c r="F361" s="16">
        <v>4852390</v>
      </c>
      <c r="G361" s="17" t="s">
        <v>57</v>
      </c>
      <c r="H361" s="48">
        <v>2</v>
      </c>
      <c r="I361" s="47">
        <v>0</v>
      </c>
      <c r="J361" s="48">
        <v>20</v>
      </c>
      <c r="K361" s="47">
        <v>0</v>
      </c>
    </row>
    <row r="362" spans="1:11" ht="15.75">
      <c r="A362" s="5" t="s">
        <v>314</v>
      </c>
      <c r="B362" s="5" t="s">
        <v>68</v>
      </c>
      <c r="C362" s="5" t="s">
        <v>378</v>
      </c>
      <c r="D362" s="16">
        <v>1751136</v>
      </c>
      <c r="F362" s="16">
        <v>1295041</v>
      </c>
      <c r="G362" s="17" t="s">
        <v>57</v>
      </c>
      <c r="H362" s="48">
        <v>5</v>
      </c>
      <c r="I362" s="47">
        <v>0</v>
      </c>
      <c r="J362" s="48">
        <v>40</v>
      </c>
      <c r="K362" s="47">
        <v>0</v>
      </c>
    </row>
    <row r="363" spans="1:11" ht="15.75">
      <c r="A363" s="5" t="s">
        <v>314</v>
      </c>
      <c r="B363" s="5" t="s">
        <v>68</v>
      </c>
      <c r="C363" s="5" t="s">
        <v>379</v>
      </c>
      <c r="D363" s="16">
        <v>1464361</v>
      </c>
      <c r="F363" s="16">
        <v>1384403</v>
      </c>
      <c r="G363" s="17" t="s">
        <v>41</v>
      </c>
      <c r="H363" s="48">
        <v>4</v>
      </c>
      <c r="I363" s="47">
        <v>0.3333</v>
      </c>
      <c r="J363" s="48">
        <v>20</v>
      </c>
      <c r="K363" s="47">
        <v>0</v>
      </c>
    </row>
    <row r="364" spans="1:11" ht="15.75">
      <c r="A364" s="5" t="s">
        <v>380</v>
      </c>
      <c r="B364" s="5" t="s">
        <v>31</v>
      </c>
      <c r="C364" s="5" t="s">
        <v>381</v>
      </c>
      <c r="D364" s="16">
        <v>730861056</v>
      </c>
      <c r="F364" s="16">
        <v>714367615</v>
      </c>
      <c r="G364" s="17" t="s">
        <v>44</v>
      </c>
      <c r="H364" s="48">
        <v>718</v>
      </c>
      <c r="I364" s="47">
        <v>-0.0639</v>
      </c>
      <c r="J364" s="48">
        <v>1319</v>
      </c>
      <c r="K364" s="47">
        <v>0</v>
      </c>
    </row>
    <row r="365" spans="1:11" ht="15.75">
      <c r="A365" s="5" t="s">
        <v>380</v>
      </c>
      <c r="B365" s="5" t="s">
        <v>31</v>
      </c>
      <c r="C365" s="5" t="s">
        <v>382</v>
      </c>
      <c r="D365" s="16">
        <v>1374092314</v>
      </c>
      <c r="F365" s="16">
        <v>1263294860</v>
      </c>
      <c r="G365" s="17" t="s">
        <v>57</v>
      </c>
      <c r="H365" s="48">
        <v>1054</v>
      </c>
      <c r="I365" s="47">
        <v>0.0253</v>
      </c>
      <c r="J365" s="48">
        <v>2269</v>
      </c>
      <c r="K365" s="47">
        <v>-0.0199</v>
      </c>
    </row>
    <row r="366" spans="1:11" ht="15.75">
      <c r="A366" s="5" t="s">
        <v>380</v>
      </c>
      <c r="B366" s="5" t="s">
        <v>31</v>
      </c>
      <c r="C366" s="5" t="s">
        <v>383</v>
      </c>
      <c r="D366" s="16">
        <v>973452151</v>
      </c>
      <c r="F366" s="16">
        <v>954722436</v>
      </c>
      <c r="G366" s="17" t="s">
        <v>44</v>
      </c>
      <c r="H366" s="48">
        <v>868</v>
      </c>
      <c r="I366" s="47">
        <v>0.0117</v>
      </c>
      <c r="J366" s="48">
        <v>1481</v>
      </c>
      <c r="K366" s="47">
        <v>0</v>
      </c>
    </row>
    <row r="367" spans="1:11" ht="15.75">
      <c r="A367" s="5" t="s">
        <v>380</v>
      </c>
      <c r="B367" s="5" t="s">
        <v>45</v>
      </c>
      <c r="C367" s="5" t="s">
        <v>384</v>
      </c>
      <c r="D367" s="16">
        <v>92989498</v>
      </c>
      <c r="F367" s="16">
        <v>101410125</v>
      </c>
      <c r="G367" s="17" t="s">
        <v>36</v>
      </c>
      <c r="H367" s="48">
        <v>75</v>
      </c>
      <c r="I367" s="47">
        <v>-0.0741</v>
      </c>
      <c r="J367" s="48">
        <v>312</v>
      </c>
      <c r="K367" s="47">
        <v>0</v>
      </c>
    </row>
    <row r="368" spans="1:11" ht="15.75">
      <c r="A368" s="5" t="s">
        <v>380</v>
      </c>
      <c r="B368" s="5" t="s">
        <v>45</v>
      </c>
      <c r="C368" s="5" t="s">
        <v>385</v>
      </c>
      <c r="D368" s="16">
        <v>259122366</v>
      </c>
      <c r="F368" s="16">
        <v>260921036</v>
      </c>
      <c r="G368" s="17" t="s">
        <v>38</v>
      </c>
      <c r="H368" s="48">
        <v>117</v>
      </c>
      <c r="I368" s="47">
        <v>0</v>
      </c>
      <c r="J368" s="48">
        <v>408</v>
      </c>
      <c r="K368" s="47">
        <v>0.0625</v>
      </c>
    </row>
    <row r="369" spans="1:11" ht="15.75">
      <c r="A369" s="5" t="s">
        <v>380</v>
      </c>
      <c r="B369" s="5" t="s">
        <v>45</v>
      </c>
      <c r="C369" s="5" t="s">
        <v>386</v>
      </c>
      <c r="D369" s="16">
        <v>77765511</v>
      </c>
      <c r="F369" s="16">
        <v>79985224</v>
      </c>
      <c r="G369" s="17" t="s">
        <v>38</v>
      </c>
      <c r="H369" s="48">
        <v>51</v>
      </c>
      <c r="I369" s="47">
        <v>0.0851</v>
      </c>
      <c r="J369" s="48">
        <v>650</v>
      </c>
      <c r="K369" s="47">
        <v>-0.1333</v>
      </c>
    </row>
    <row r="370" spans="1:11" ht="15.75">
      <c r="A370" s="5" t="s">
        <v>380</v>
      </c>
      <c r="B370" s="5" t="s">
        <v>45</v>
      </c>
      <c r="C370" s="5" t="s">
        <v>387</v>
      </c>
      <c r="D370" s="16">
        <v>140388997</v>
      </c>
      <c r="F370" s="16">
        <v>134589897</v>
      </c>
      <c r="G370" s="17" t="s">
        <v>41</v>
      </c>
      <c r="H370" s="48">
        <v>82</v>
      </c>
      <c r="I370" s="47">
        <v>-0.012</v>
      </c>
      <c r="J370" s="48">
        <v>462</v>
      </c>
      <c r="K370" s="47">
        <v>0</v>
      </c>
    </row>
    <row r="371" spans="1:11" ht="15.75">
      <c r="A371" s="5" t="s">
        <v>380</v>
      </c>
      <c r="B371" s="5" t="s">
        <v>45</v>
      </c>
      <c r="C371" s="5" t="s">
        <v>388</v>
      </c>
      <c r="D371" s="16">
        <v>128032155</v>
      </c>
      <c r="F371" s="16">
        <v>129473553</v>
      </c>
      <c r="G371" s="17" t="s">
        <v>38</v>
      </c>
      <c r="H371" s="48">
        <v>100</v>
      </c>
      <c r="I371" s="47">
        <v>-0.0196</v>
      </c>
      <c r="J371" s="48">
        <v>551</v>
      </c>
      <c r="K371" s="47">
        <v>0.0055</v>
      </c>
    </row>
    <row r="372" spans="1:11" ht="15.75">
      <c r="A372" s="5" t="s">
        <v>380</v>
      </c>
      <c r="B372" s="5" t="s">
        <v>45</v>
      </c>
      <c r="C372" s="5" t="s">
        <v>389</v>
      </c>
      <c r="D372" s="16">
        <v>177797132</v>
      </c>
      <c r="F372" s="16">
        <v>172843668</v>
      </c>
      <c r="G372" s="17" t="s">
        <v>44</v>
      </c>
      <c r="H372" s="48">
        <v>163</v>
      </c>
      <c r="I372" s="47">
        <v>0.0449</v>
      </c>
      <c r="J372" s="48">
        <v>659</v>
      </c>
      <c r="K372" s="47">
        <v>0</v>
      </c>
    </row>
    <row r="373" spans="1:11" ht="15.75">
      <c r="A373" s="5" t="s">
        <v>380</v>
      </c>
      <c r="B373" s="5" t="s">
        <v>45</v>
      </c>
      <c r="C373" s="5" t="s">
        <v>390</v>
      </c>
      <c r="D373" s="16">
        <v>282868233</v>
      </c>
      <c r="F373" s="16">
        <v>265934693</v>
      </c>
      <c r="G373" s="17" t="s">
        <v>41</v>
      </c>
      <c r="H373" s="48">
        <v>182</v>
      </c>
      <c r="I373" s="47">
        <v>-0.0162</v>
      </c>
      <c r="J373" s="48">
        <v>591</v>
      </c>
      <c r="K373" s="47">
        <v>0</v>
      </c>
    </row>
    <row r="374" spans="1:11" ht="15.75">
      <c r="A374" s="5" t="s">
        <v>380</v>
      </c>
      <c r="B374" s="5" t="s">
        <v>45</v>
      </c>
      <c r="C374" s="5" t="s">
        <v>391</v>
      </c>
      <c r="D374" s="16">
        <v>115512573</v>
      </c>
      <c r="F374" s="16">
        <v>111614176</v>
      </c>
      <c r="G374" s="17" t="s">
        <v>44</v>
      </c>
      <c r="H374" s="48">
        <v>59</v>
      </c>
      <c r="I374" s="47">
        <v>0</v>
      </c>
      <c r="J374" s="48">
        <v>336</v>
      </c>
      <c r="K374" s="47">
        <v>0</v>
      </c>
    </row>
    <row r="375" spans="1:11" ht="15.75">
      <c r="A375" s="5" t="s">
        <v>380</v>
      </c>
      <c r="B375" s="5" t="s">
        <v>45</v>
      </c>
      <c r="C375" s="5" t="s">
        <v>392</v>
      </c>
      <c r="D375" s="16">
        <v>151245267</v>
      </c>
      <c r="F375" s="16">
        <v>151110979</v>
      </c>
      <c r="G375" s="17" t="s">
        <v>44</v>
      </c>
      <c r="H375" s="48">
        <v>116</v>
      </c>
      <c r="I375" s="47">
        <v>0</v>
      </c>
      <c r="J375" s="48">
        <v>529</v>
      </c>
      <c r="K375" s="47">
        <v>0</v>
      </c>
    </row>
    <row r="376" spans="1:11" ht="15.75">
      <c r="A376" s="5" t="s">
        <v>380</v>
      </c>
      <c r="B376" s="5" t="s">
        <v>45</v>
      </c>
      <c r="C376" s="5" t="s">
        <v>393</v>
      </c>
      <c r="D376" s="16">
        <v>208187943</v>
      </c>
      <c r="F376" s="16">
        <v>213258781</v>
      </c>
      <c r="G376" s="17" t="s">
        <v>38</v>
      </c>
      <c r="H376" s="48">
        <v>118</v>
      </c>
      <c r="I376" s="47">
        <v>0.0085</v>
      </c>
      <c r="J376" s="48">
        <v>386</v>
      </c>
      <c r="K376" s="47">
        <v>-0.0831</v>
      </c>
    </row>
    <row r="377" spans="1:11" ht="15.75">
      <c r="A377" s="5" t="s">
        <v>380</v>
      </c>
      <c r="B377" s="5" t="s">
        <v>45</v>
      </c>
      <c r="C377" s="5" t="s">
        <v>394</v>
      </c>
      <c r="D377" s="16">
        <v>421710431</v>
      </c>
      <c r="F377" s="16">
        <v>407490144</v>
      </c>
      <c r="G377" s="17" t="s">
        <v>44</v>
      </c>
      <c r="H377" s="48">
        <v>444</v>
      </c>
      <c r="I377" s="47">
        <v>-0.0452</v>
      </c>
      <c r="J377" s="48">
        <v>1074</v>
      </c>
      <c r="K377" s="47">
        <v>0</v>
      </c>
    </row>
    <row r="378" spans="1:11" ht="15.75">
      <c r="A378" s="5" t="s">
        <v>380</v>
      </c>
      <c r="B378" s="5" t="s">
        <v>45</v>
      </c>
      <c r="C378" s="5" t="s">
        <v>395</v>
      </c>
      <c r="D378" s="16">
        <v>199322889</v>
      </c>
      <c r="F378" s="16">
        <v>206607364</v>
      </c>
      <c r="G378" s="17" t="s">
        <v>33</v>
      </c>
      <c r="H378" s="48">
        <v>126</v>
      </c>
      <c r="I378" s="47">
        <v>-0.0079</v>
      </c>
      <c r="J378" s="48">
        <v>482</v>
      </c>
      <c r="K378" s="47">
        <v>0</v>
      </c>
    </row>
    <row r="379" spans="1:11" ht="15.75">
      <c r="A379" s="5" t="s">
        <v>380</v>
      </c>
      <c r="B379" s="5" t="s">
        <v>45</v>
      </c>
      <c r="C379" s="5" t="s">
        <v>396</v>
      </c>
      <c r="D379" s="16">
        <v>88466006</v>
      </c>
      <c r="F379" s="16">
        <v>88569696</v>
      </c>
      <c r="G379" s="17" t="s">
        <v>38</v>
      </c>
      <c r="H379" s="48">
        <v>69</v>
      </c>
      <c r="I379" s="47">
        <v>0.0147</v>
      </c>
      <c r="J379" s="48">
        <v>304</v>
      </c>
      <c r="K379" s="47">
        <v>0</v>
      </c>
    </row>
    <row r="380" spans="1:11" ht="15.75">
      <c r="A380" s="5" t="s">
        <v>380</v>
      </c>
      <c r="B380" s="5" t="s">
        <v>45</v>
      </c>
      <c r="C380" s="5" t="s">
        <v>397</v>
      </c>
      <c r="D380" s="16">
        <v>18604344</v>
      </c>
      <c r="F380" s="16">
        <v>19162091</v>
      </c>
      <c r="G380" s="17" t="s">
        <v>38</v>
      </c>
      <c r="H380" s="48">
        <v>8</v>
      </c>
      <c r="I380" s="47">
        <v>0</v>
      </c>
      <c r="J380" s="48">
        <v>300</v>
      </c>
      <c r="K380" s="47">
        <v>0.0033</v>
      </c>
    </row>
    <row r="381" spans="1:11" ht="15.75">
      <c r="A381" s="5" t="s">
        <v>380</v>
      </c>
      <c r="B381" s="5" t="s">
        <v>45</v>
      </c>
      <c r="C381" s="5" t="s">
        <v>398</v>
      </c>
      <c r="D381" s="16">
        <v>25017535</v>
      </c>
      <c r="F381" s="16">
        <v>24029670</v>
      </c>
      <c r="G381" s="17" t="s">
        <v>41</v>
      </c>
      <c r="H381" s="48">
        <v>23</v>
      </c>
      <c r="I381" s="47">
        <v>-0.0417</v>
      </c>
      <c r="J381" s="48">
        <v>253</v>
      </c>
      <c r="K381" s="47">
        <v>0</v>
      </c>
    </row>
    <row r="382" spans="1:11" ht="15.75">
      <c r="A382" s="5" t="s">
        <v>380</v>
      </c>
      <c r="B382" s="5" t="s">
        <v>68</v>
      </c>
      <c r="C382" s="5" t="s">
        <v>399</v>
      </c>
      <c r="D382" s="16">
        <v>100072128</v>
      </c>
      <c r="F382" s="16">
        <v>108268333</v>
      </c>
      <c r="G382" s="17" t="s">
        <v>36</v>
      </c>
      <c r="H382" s="48">
        <v>73</v>
      </c>
      <c r="I382" s="47">
        <v>0</v>
      </c>
      <c r="J382" s="48">
        <v>373</v>
      </c>
      <c r="K382" s="47">
        <v>-0.079</v>
      </c>
    </row>
    <row r="383" spans="1:11" ht="15.75">
      <c r="A383" s="5" t="s">
        <v>380</v>
      </c>
      <c r="B383" s="5" t="s">
        <v>68</v>
      </c>
      <c r="C383" s="5" t="s">
        <v>400</v>
      </c>
      <c r="D383" s="16">
        <v>102885631</v>
      </c>
      <c r="F383" s="16">
        <v>110424198</v>
      </c>
      <c r="G383" s="17" t="s">
        <v>36</v>
      </c>
      <c r="H383" s="48">
        <v>66</v>
      </c>
      <c r="I383" s="47">
        <v>0.082</v>
      </c>
      <c r="J383" s="48">
        <v>373</v>
      </c>
      <c r="K383" s="47">
        <v>0</v>
      </c>
    </row>
    <row r="384" spans="1:11" ht="15.75">
      <c r="A384" s="5" t="s">
        <v>380</v>
      </c>
      <c r="B384" s="5" t="s">
        <v>68</v>
      </c>
      <c r="C384" s="5" t="s">
        <v>401</v>
      </c>
      <c r="D384" s="16">
        <v>18602922</v>
      </c>
      <c r="F384" s="16">
        <v>18176114</v>
      </c>
      <c r="G384" s="17" t="s">
        <v>44</v>
      </c>
      <c r="H384" s="48">
        <v>16</v>
      </c>
      <c r="I384" s="47">
        <v>-0.0588</v>
      </c>
      <c r="J384" s="48">
        <v>41</v>
      </c>
      <c r="K384" s="47">
        <v>0.0789</v>
      </c>
    </row>
    <row r="385" spans="1:11" ht="15.75">
      <c r="A385" s="5" t="s">
        <v>380</v>
      </c>
      <c r="B385" s="5" t="s">
        <v>68</v>
      </c>
      <c r="C385" s="5" t="s">
        <v>402</v>
      </c>
      <c r="D385" s="16">
        <v>33998232</v>
      </c>
      <c r="F385" s="16">
        <v>30883770</v>
      </c>
      <c r="G385" s="17" t="s">
        <v>57</v>
      </c>
      <c r="H385" s="48">
        <v>32</v>
      </c>
      <c r="I385" s="47">
        <v>0.1034</v>
      </c>
      <c r="J385" s="48">
        <v>205</v>
      </c>
      <c r="K385" s="47">
        <v>0</v>
      </c>
    </row>
    <row r="386" spans="1:11" ht="15.75">
      <c r="A386" s="5" t="s">
        <v>380</v>
      </c>
      <c r="B386" s="5" t="s">
        <v>68</v>
      </c>
      <c r="C386" s="5" t="s">
        <v>403</v>
      </c>
      <c r="D386" s="16">
        <v>26587409</v>
      </c>
      <c r="F386" s="16">
        <v>25553747</v>
      </c>
      <c r="G386" s="17" t="s">
        <v>41</v>
      </c>
      <c r="H386" s="48">
        <v>32</v>
      </c>
      <c r="I386" s="47">
        <v>-0.0303</v>
      </c>
      <c r="J386" s="48">
        <v>202</v>
      </c>
      <c r="K386" s="47">
        <v>0</v>
      </c>
    </row>
    <row r="387" spans="1:11" ht="15.75">
      <c r="A387" s="5" t="s">
        <v>380</v>
      </c>
      <c r="B387" s="5" t="s">
        <v>68</v>
      </c>
      <c r="C387" s="5" t="s">
        <v>404</v>
      </c>
      <c r="D387" s="16">
        <v>17055546</v>
      </c>
      <c r="F387" s="16">
        <v>14996399</v>
      </c>
      <c r="G387" s="17" t="s">
        <v>57</v>
      </c>
      <c r="H387" s="48">
        <v>13</v>
      </c>
      <c r="I387" s="47">
        <v>0.0833</v>
      </c>
      <c r="J387" s="48">
        <v>112</v>
      </c>
      <c r="K387" s="47">
        <v>0</v>
      </c>
    </row>
    <row r="388" spans="1:11" ht="15.75">
      <c r="A388" s="5" t="s">
        <v>380</v>
      </c>
      <c r="B388" s="5" t="s">
        <v>68</v>
      </c>
      <c r="C388" s="5" t="s">
        <v>405</v>
      </c>
      <c r="D388" s="16">
        <v>46501007</v>
      </c>
      <c r="F388" s="16">
        <v>50767709</v>
      </c>
      <c r="G388" s="17" t="s">
        <v>36</v>
      </c>
      <c r="H388" s="48">
        <v>29</v>
      </c>
      <c r="I388" s="47">
        <v>-0.0333</v>
      </c>
      <c r="J388" s="48">
        <v>193</v>
      </c>
      <c r="K388" s="47">
        <v>0</v>
      </c>
    </row>
    <row r="389" spans="1:11" ht="15.75">
      <c r="A389" s="5" t="s">
        <v>380</v>
      </c>
      <c r="B389" s="5" t="s">
        <v>68</v>
      </c>
      <c r="C389" s="5" t="s">
        <v>406</v>
      </c>
      <c r="D389" s="16">
        <v>0</v>
      </c>
      <c r="F389" s="16">
        <v>100436008</v>
      </c>
      <c r="G389" s="17" t="s">
        <v>121</v>
      </c>
      <c r="H389" s="48">
        <v>67</v>
      </c>
      <c r="I389" s="47" t="s">
        <v>122</v>
      </c>
      <c r="J389" s="48">
        <v>216</v>
      </c>
      <c r="K389" s="47" t="s">
        <v>122</v>
      </c>
    </row>
    <row r="390" spans="1:11" ht="15.75">
      <c r="A390" s="5" t="s">
        <v>380</v>
      </c>
      <c r="B390" s="5" t="s">
        <v>68</v>
      </c>
      <c r="C390" s="5" t="s">
        <v>407</v>
      </c>
      <c r="D390" s="16">
        <v>40480235</v>
      </c>
      <c r="F390" s="16">
        <v>33351256</v>
      </c>
      <c r="G390" s="17" t="s">
        <v>57</v>
      </c>
      <c r="H390" s="48">
        <v>21</v>
      </c>
      <c r="I390" s="47">
        <v>-0.3</v>
      </c>
      <c r="J390" s="48">
        <v>297</v>
      </c>
      <c r="K390" s="47">
        <v>0</v>
      </c>
    </row>
    <row r="391" spans="1:11" ht="15.75">
      <c r="A391" s="5" t="s">
        <v>380</v>
      </c>
      <c r="B391" s="5" t="s">
        <v>68</v>
      </c>
      <c r="C391" s="5" t="s">
        <v>408</v>
      </c>
      <c r="D391" s="16">
        <v>11210455</v>
      </c>
      <c r="F391" s="16">
        <v>11024273</v>
      </c>
      <c r="G391" s="17" t="s">
        <v>44</v>
      </c>
      <c r="H391" s="48">
        <v>6</v>
      </c>
      <c r="I391" s="47">
        <v>0</v>
      </c>
      <c r="J391" s="48">
        <v>200</v>
      </c>
      <c r="K391" s="47">
        <v>0</v>
      </c>
    </row>
    <row r="392" spans="1:11" ht="15.75">
      <c r="A392" s="5" t="s">
        <v>380</v>
      </c>
      <c r="B392" s="5" t="s">
        <v>68</v>
      </c>
      <c r="C392" s="5" t="s">
        <v>409</v>
      </c>
      <c r="D392" s="16">
        <v>11696238</v>
      </c>
      <c r="F392" s="16">
        <v>10519918</v>
      </c>
      <c r="G392" s="17" t="s">
        <v>57</v>
      </c>
      <c r="H392" s="48">
        <v>13</v>
      </c>
      <c r="I392" s="47">
        <v>0.0833</v>
      </c>
      <c r="J392" s="48">
        <v>24</v>
      </c>
      <c r="K392" s="47">
        <v>0</v>
      </c>
    </row>
    <row r="393" spans="1:11" ht="15.75">
      <c r="A393" s="5" t="s">
        <v>380</v>
      </c>
      <c r="B393" s="5" t="s">
        <v>68</v>
      </c>
      <c r="C393" s="5" t="s">
        <v>410</v>
      </c>
      <c r="D393" s="16">
        <v>37174592</v>
      </c>
      <c r="F393" s="16">
        <v>39744442</v>
      </c>
      <c r="G393" s="17" t="s">
        <v>33</v>
      </c>
      <c r="H393" s="48">
        <v>24</v>
      </c>
      <c r="I393" s="47">
        <v>-0.0769</v>
      </c>
      <c r="J393" s="48">
        <v>68</v>
      </c>
      <c r="K393" s="47">
        <v>0</v>
      </c>
    </row>
    <row r="394" spans="1:11" ht="15.75">
      <c r="A394" s="5" t="s">
        <v>380</v>
      </c>
      <c r="B394" s="5" t="s">
        <v>68</v>
      </c>
      <c r="C394" s="5" t="s">
        <v>411</v>
      </c>
      <c r="D394" s="16">
        <v>6178119</v>
      </c>
      <c r="F394" s="16">
        <v>4776804</v>
      </c>
      <c r="G394" s="17" t="s">
        <v>57</v>
      </c>
      <c r="H394" s="48">
        <v>9</v>
      </c>
      <c r="I394" s="47">
        <v>-0.1</v>
      </c>
      <c r="J394" s="48">
        <v>54</v>
      </c>
      <c r="K394" s="47">
        <v>-0.0182</v>
      </c>
    </row>
    <row r="395" spans="1:11" ht="15.75">
      <c r="A395" s="5" t="s">
        <v>380</v>
      </c>
      <c r="B395" s="5" t="s">
        <v>68</v>
      </c>
      <c r="C395" s="5" t="s">
        <v>412</v>
      </c>
      <c r="D395" s="16">
        <v>5349679</v>
      </c>
      <c r="F395" s="16">
        <v>5777383</v>
      </c>
      <c r="G395" s="17" t="s">
        <v>36</v>
      </c>
      <c r="H395" s="48">
        <v>7</v>
      </c>
      <c r="I395" s="47">
        <v>-0.125</v>
      </c>
      <c r="J395" s="48">
        <v>37</v>
      </c>
      <c r="K395" s="47">
        <v>0</v>
      </c>
    </row>
    <row r="396" spans="1:11" ht="15.75">
      <c r="A396" s="5" t="s">
        <v>380</v>
      </c>
      <c r="B396" s="5" t="s">
        <v>68</v>
      </c>
      <c r="C396" s="5" t="s">
        <v>413</v>
      </c>
      <c r="D396" s="16">
        <v>1290162</v>
      </c>
      <c r="F396" s="16">
        <v>1302086</v>
      </c>
      <c r="G396" s="17" t="s">
        <v>38</v>
      </c>
      <c r="H396" s="48">
        <v>3</v>
      </c>
      <c r="I396" s="47">
        <v>0</v>
      </c>
      <c r="J396" s="48">
        <v>46</v>
      </c>
      <c r="K396" s="47">
        <v>0</v>
      </c>
    </row>
    <row r="397" spans="1:11" ht="15.75">
      <c r="A397" s="5" t="s">
        <v>380</v>
      </c>
      <c r="B397" s="5" t="s">
        <v>68</v>
      </c>
      <c r="C397" s="5" t="s">
        <v>414</v>
      </c>
      <c r="D397" s="16">
        <v>18080364</v>
      </c>
      <c r="F397" s="16">
        <v>17578286</v>
      </c>
      <c r="G397" s="17" t="s">
        <v>44</v>
      </c>
      <c r="H397" s="48">
        <v>18</v>
      </c>
      <c r="I397" s="47">
        <v>-0.0526</v>
      </c>
      <c r="J397" s="48">
        <v>56</v>
      </c>
      <c r="K397" s="47">
        <v>0</v>
      </c>
    </row>
    <row r="398" spans="1:11" ht="15.75">
      <c r="A398" s="5" t="s">
        <v>380</v>
      </c>
      <c r="B398" s="5" t="s">
        <v>68</v>
      </c>
      <c r="C398" s="5" t="s">
        <v>415</v>
      </c>
      <c r="D398" s="16">
        <v>12699405</v>
      </c>
      <c r="F398" s="16">
        <v>14043286</v>
      </c>
      <c r="G398" s="17" t="s">
        <v>36</v>
      </c>
      <c r="H398" s="48">
        <v>6</v>
      </c>
      <c r="I398" s="47">
        <v>0</v>
      </c>
      <c r="J398" s="48">
        <v>41</v>
      </c>
      <c r="K398" s="47">
        <v>0</v>
      </c>
    </row>
    <row r="399" spans="1:11" ht="15.75">
      <c r="A399" s="5" t="s">
        <v>380</v>
      </c>
      <c r="B399" s="5" t="s">
        <v>68</v>
      </c>
      <c r="C399" s="5" t="s">
        <v>416</v>
      </c>
      <c r="D399" s="16">
        <v>17138998</v>
      </c>
      <c r="F399" s="16">
        <v>18677119</v>
      </c>
      <c r="G399" s="17" t="s">
        <v>36</v>
      </c>
      <c r="H399" s="48">
        <v>7</v>
      </c>
      <c r="I399" s="47">
        <v>-0.125</v>
      </c>
      <c r="J399" s="48">
        <v>333</v>
      </c>
      <c r="K399" s="47">
        <v>0</v>
      </c>
    </row>
    <row r="400" spans="1:11" ht="15.75">
      <c r="A400" s="5" t="s">
        <v>380</v>
      </c>
      <c r="B400" s="5" t="s">
        <v>68</v>
      </c>
      <c r="C400" s="5" t="s">
        <v>417</v>
      </c>
      <c r="D400" s="16">
        <v>51594452</v>
      </c>
      <c r="F400" s="16">
        <v>50745046</v>
      </c>
      <c r="G400" s="17" t="s">
        <v>44</v>
      </c>
      <c r="H400" s="48">
        <v>33</v>
      </c>
      <c r="I400" s="47">
        <v>0.0645</v>
      </c>
      <c r="J400" s="48">
        <v>173</v>
      </c>
      <c r="K400" s="47">
        <v>0</v>
      </c>
    </row>
    <row r="401" spans="1:11" ht="15.75">
      <c r="A401" s="5" t="s">
        <v>380</v>
      </c>
      <c r="B401" s="5" t="s">
        <v>68</v>
      </c>
      <c r="C401" s="5" t="s">
        <v>418</v>
      </c>
      <c r="D401" s="16">
        <v>185252994</v>
      </c>
      <c r="F401" s="16">
        <v>175242509</v>
      </c>
      <c r="G401" s="17" t="s">
        <v>41</v>
      </c>
      <c r="H401" s="48">
        <v>77</v>
      </c>
      <c r="I401" s="47">
        <v>0.1846</v>
      </c>
      <c r="J401" s="48">
        <v>462</v>
      </c>
      <c r="K401" s="47">
        <v>0</v>
      </c>
    </row>
    <row r="402" spans="1:11" ht="15.75">
      <c r="A402" s="5" t="s">
        <v>380</v>
      </c>
      <c r="B402" s="5" t="s">
        <v>68</v>
      </c>
      <c r="C402" s="5" t="s">
        <v>419</v>
      </c>
      <c r="D402" s="16">
        <v>78336739</v>
      </c>
      <c r="F402" s="16">
        <v>77410918</v>
      </c>
      <c r="G402" s="17" t="s">
        <v>44</v>
      </c>
      <c r="H402" s="48">
        <v>68</v>
      </c>
      <c r="I402" s="47">
        <v>0.2143</v>
      </c>
      <c r="J402" s="48">
        <v>95</v>
      </c>
      <c r="K402" s="47">
        <v>0</v>
      </c>
    </row>
    <row r="403" spans="1:11" ht="15.75">
      <c r="A403" s="5" t="s">
        <v>380</v>
      </c>
      <c r="B403" s="5" t="s">
        <v>68</v>
      </c>
      <c r="C403" s="5" t="s">
        <v>420</v>
      </c>
      <c r="D403" s="16">
        <v>43748974</v>
      </c>
      <c r="F403" s="16">
        <v>41160631</v>
      </c>
      <c r="G403" s="17" t="s">
        <v>41</v>
      </c>
      <c r="H403" s="48">
        <v>45</v>
      </c>
      <c r="I403" s="47">
        <v>0.0227</v>
      </c>
      <c r="J403" s="48">
        <v>196</v>
      </c>
      <c r="K403" s="47">
        <v>0</v>
      </c>
    </row>
    <row r="404" spans="1:11" ht="15.75">
      <c r="A404" s="5" t="s">
        <v>380</v>
      </c>
      <c r="B404" s="5" t="s">
        <v>68</v>
      </c>
      <c r="C404" s="5" t="s">
        <v>421</v>
      </c>
      <c r="D404" s="16">
        <v>71386360</v>
      </c>
      <c r="F404" s="16">
        <v>80987208</v>
      </c>
      <c r="G404" s="17" t="s">
        <v>36</v>
      </c>
      <c r="H404" s="48">
        <v>53</v>
      </c>
      <c r="I404" s="47">
        <v>0.06</v>
      </c>
      <c r="J404" s="48">
        <v>104</v>
      </c>
      <c r="K404" s="47">
        <v>0.0097</v>
      </c>
    </row>
    <row r="405" spans="1:11" ht="15.75">
      <c r="A405" s="5" t="s">
        <v>380</v>
      </c>
      <c r="B405" s="5" t="s">
        <v>68</v>
      </c>
      <c r="C405" s="5" t="s">
        <v>422</v>
      </c>
      <c r="D405" s="16">
        <v>11213871</v>
      </c>
      <c r="F405" s="16">
        <v>11221910</v>
      </c>
      <c r="G405" s="17" t="s">
        <v>38</v>
      </c>
      <c r="H405" s="48">
        <v>17</v>
      </c>
      <c r="I405" s="47">
        <v>-0.0556</v>
      </c>
      <c r="J405" s="48">
        <v>31</v>
      </c>
      <c r="K405" s="47">
        <v>0</v>
      </c>
    </row>
    <row r="406" spans="1:11" ht="15.75">
      <c r="A406" s="5" t="s">
        <v>380</v>
      </c>
      <c r="B406" s="5" t="s">
        <v>68</v>
      </c>
      <c r="C406" s="5" t="s">
        <v>423</v>
      </c>
      <c r="D406" s="16">
        <v>9381828</v>
      </c>
      <c r="F406" s="16">
        <v>9597254</v>
      </c>
      <c r="G406" s="17" t="s">
        <v>38</v>
      </c>
      <c r="H406" s="48">
        <v>5</v>
      </c>
      <c r="I406" s="47">
        <v>0.25</v>
      </c>
      <c r="J406" s="48">
        <v>200</v>
      </c>
      <c r="K406" s="47">
        <v>0</v>
      </c>
    </row>
    <row r="407" spans="1:11" ht="15.75">
      <c r="A407" s="5" t="s">
        <v>380</v>
      </c>
      <c r="B407" s="5" t="s">
        <v>68</v>
      </c>
      <c r="C407" s="5" t="s">
        <v>424</v>
      </c>
      <c r="D407" s="16">
        <v>13104982</v>
      </c>
      <c r="F407" s="16">
        <v>10530784</v>
      </c>
      <c r="G407" s="17" t="s">
        <v>57</v>
      </c>
      <c r="H407" s="48">
        <v>7</v>
      </c>
      <c r="I407" s="47">
        <v>0.1667</v>
      </c>
      <c r="J407" s="48">
        <v>153</v>
      </c>
      <c r="K407" s="47">
        <v>0</v>
      </c>
    </row>
    <row r="408" spans="1:11" ht="15.75">
      <c r="A408" s="5" t="s">
        <v>380</v>
      </c>
      <c r="B408" s="5" t="s">
        <v>68</v>
      </c>
      <c r="C408" s="5" t="s">
        <v>425</v>
      </c>
      <c r="D408" s="16">
        <v>3227578</v>
      </c>
      <c r="F408" s="16">
        <v>3352764</v>
      </c>
      <c r="G408" s="17" t="s">
        <v>33</v>
      </c>
      <c r="H408" s="48">
        <v>5</v>
      </c>
      <c r="I408" s="47">
        <v>-0.2857</v>
      </c>
      <c r="J408" s="48">
        <v>20</v>
      </c>
      <c r="K408" s="47">
        <v>0</v>
      </c>
    </row>
    <row r="409" spans="1:11" ht="15.75">
      <c r="A409" s="5" t="s">
        <v>380</v>
      </c>
      <c r="B409" s="5" t="s">
        <v>68</v>
      </c>
      <c r="C409" s="5" t="s">
        <v>426</v>
      </c>
      <c r="D409" s="16">
        <v>6732750</v>
      </c>
      <c r="F409" s="16">
        <v>6722994</v>
      </c>
      <c r="G409" s="17" t="s">
        <v>44</v>
      </c>
      <c r="H409" s="48">
        <v>13</v>
      </c>
      <c r="I409" s="47">
        <v>0.1818</v>
      </c>
      <c r="J409" s="48">
        <v>40</v>
      </c>
      <c r="K409" s="47">
        <v>0</v>
      </c>
    </row>
    <row r="410" spans="1:11" ht="15.75">
      <c r="A410" s="5" t="s">
        <v>380</v>
      </c>
      <c r="B410" s="5" t="s">
        <v>68</v>
      </c>
      <c r="C410" s="5" t="s">
        <v>427</v>
      </c>
      <c r="D410" s="16">
        <v>12142780</v>
      </c>
      <c r="F410" s="16">
        <v>11904780</v>
      </c>
      <c r="G410" s="17" t="s">
        <v>44</v>
      </c>
      <c r="H410" s="48">
        <v>7</v>
      </c>
      <c r="I410" s="47">
        <v>0</v>
      </c>
      <c r="J410" s="48">
        <v>20</v>
      </c>
      <c r="K410" s="47">
        <v>0</v>
      </c>
    </row>
    <row r="411" spans="1:11" ht="15.75">
      <c r="A411" s="5" t="s">
        <v>380</v>
      </c>
      <c r="B411" s="5" t="s">
        <v>68</v>
      </c>
      <c r="C411" s="5" t="s">
        <v>428</v>
      </c>
      <c r="D411" s="16">
        <v>3875255</v>
      </c>
      <c r="F411" s="16">
        <v>3647831</v>
      </c>
      <c r="G411" s="17" t="s">
        <v>41</v>
      </c>
      <c r="H411" s="48">
        <v>2</v>
      </c>
      <c r="I411" s="47">
        <v>0</v>
      </c>
      <c r="J411" s="48">
        <v>20</v>
      </c>
      <c r="K411" s="47">
        <v>0</v>
      </c>
    </row>
    <row r="412" spans="1:11" ht="15.75">
      <c r="A412" s="5" t="s">
        <v>380</v>
      </c>
      <c r="B412" s="5" t="s">
        <v>68</v>
      </c>
      <c r="C412" s="5" t="s">
        <v>429</v>
      </c>
      <c r="D412" s="16">
        <v>18783461</v>
      </c>
      <c r="F412" s="16">
        <v>16639089</v>
      </c>
      <c r="G412" s="17" t="s">
        <v>57</v>
      </c>
      <c r="H412" s="48">
        <v>18</v>
      </c>
      <c r="I412" s="47">
        <v>0</v>
      </c>
      <c r="J412" s="48">
        <v>30</v>
      </c>
      <c r="K412" s="47">
        <v>0</v>
      </c>
    </row>
    <row r="413" spans="1:11" ht="15.75">
      <c r="A413" s="5" t="s">
        <v>380</v>
      </c>
      <c r="B413" s="5" t="s">
        <v>68</v>
      </c>
      <c r="C413" s="5" t="s">
        <v>430</v>
      </c>
      <c r="D413" s="16">
        <v>14954222</v>
      </c>
      <c r="F413" s="16">
        <v>14386087</v>
      </c>
      <c r="G413" s="17" t="s">
        <v>41</v>
      </c>
      <c r="H413" s="48">
        <v>24</v>
      </c>
      <c r="I413" s="47">
        <v>0.0435</v>
      </c>
      <c r="J413" s="48">
        <v>48</v>
      </c>
      <c r="K413" s="47">
        <v>0</v>
      </c>
    </row>
    <row r="414" spans="1:11" ht="15.75">
      <c r="A414" s="5" t="s">
        <v>380</v>
      </c>
      <c r="B414" s="5" t="s">
        <v>68</v>
      </c>
      <c r="C414" s="5" t="s">
        <v>431</v>
      </c>
      <c r="D414" s="16">
        <v>59182321</v>
      </c>
      <c r="F414" s="16">
        <v>56002846</v>
      </c>
      <c r="G414" s="17" t="s">
        <v>41</v>
      </c>
      <c r="H414" s="48">
        <v>37</v>
      </c>
      <c r="I414" s="47">
        <v>0</v>
      </c>
      <c r="J414" s="48">
        <v>214</v>
      </c>
      <c r="K414" s="47">
        <v>0</v>
      </c>
    </row>
    <row r="415" spans="1:11" ht="15.75">
      <c r="A415" s="5" t="s">
        <v>380</v>
      </c>
      <c r="B415" s="5" t="s">
        <v>68</v>
      </c>
      <c r="C415" s="5" t="s">
        <v>432</v>
      </c>
      <c r="D415" s="16">
        <v>3943465</v>
      </c>
      <c r="F415" s="16">
        <v>3377003</v>
      </c>
      <c r="G415" s="17" t="s">
        <v>57</v>
      </c>
      <c r="H415" s="48">
        <v>2</v>
      </c>
      <c r="I415" s="47">
        <v>-0.3333</v>
      </c>
      <c r="J415" s="48">
        <v>20</v>
      </c>
      <c r="K415" s="47">
        <v>0</v>
      </c>
    </row>
    <row r="416" spans="1:11" ht="15.75">
      <c r="A416" s="5" t="s">
        <v>380</v>
      </c>
      <c r="B416" s="5" t="s">
        <v>68</v>
      </c>
      <c r="C416" s="5" t="s">
        <v>433</v>
      </c>
      <c r="D416" s="16">
        <v>3575068</v>
      </c>
      <c r="F416" s="16">
        <v>3375742</v>
      </c>
      <c r="G416" s="17" t="s">
        <v>41</v>
      </c>
      <c r="H416" s="48">
        <v>4</v>
      </c>
      <c r="I416" s="47">
        <v>-0.2</v>
      </c>
      <c r="J416" s="48">
        <v>46</v>
      </c>
      <c r="K416" s="47">
        <v>0</v>
      </c>
    </row>
    <row r="417" spans="1:11" ht="15.75">
      <c r="A417" s="5" t="s">
        <v>380</v>
      </c>
      <c r="B417" s="5" t="s">
        <v>68</v>
      </c>
      <c r="C417" s="5" t="s">
        <v>434</v>
      </c>
      <c r="D417" s="16">
        <v>19751419</v>
      </c>
      <c r="F417" s="16">
        <v>17241137</v>
      </c>
      <c r="G417" s="17" t="s">
        <v>57</v>
      </c>
      <c r="H417" s="48">
        <v>17</v>
      </c>
      <c r="I417" s="47">
        <v>0</v>
      </c>
      <c r="J417" s="48">
        <v>101</v>
      </c>
      <c r="K417" s="47">
        <v>0</v>
      </c>
    </row>
    <row r="418" spans="1:11" ht="15.75">
      <c r="A418" s="5" t="s">
        <v>380</v>
      </c>
      <c r="B418" s="5" t="s">
        <v>68</v>
      </c>
      <c r="C418" s="5" t="s">
        <v>435</v>
      </c>
      <c r="D418" s="16">
        <v>3974292</v>
      </c>
      <c r="F418" s="16">
        <v>3360745</v>
      </c>
      <c r="G418" s="17" t="s">
        <v>57</v>
      </c>
      <c r="H418" s="48">
        <v>8</v>
      </c>
      <c r="I418" s="47">
        <v>0</v>
      </c>
      <c r="J418" s="48">
        <v>25</v>
      </c>
      <c r="K418" s="47">
        <v>0</v>
      </c>
    </row>
    <row r="419" spans="1:11" ht="15.75">
      <c r="A419" s="5" t="s">
        <v>380</v>
      </c>
      <c r="B419" s="5" t="s">
        <v>68</v>
      </c>
      <c r="C419" s="5" t="s">
        <v>436</v>
      </c>
      <c r="D419" s="16">
        <v>5812959</v>
      </c>
      <c r="F419" s="16">
        <v>3321629</v>
      </c>
      <c r="G419" s="17" t="s">
        <v>57</v>
      </c>
      <c r="H419" s="48">
        <v>10</v>
      </c>
      <c r="I419" s="47">
        <v>0</v>
      </c>
      <c r="J419" s="48">
        <v>67</v>
      </c>
      <c r="K419" s="47">
        <v>0</v>
      </c>
    </row>
    <row r="420" spans="1:11" ht="15.75">
      <c r="A420" s="5" t="s">
        <v>380</v>
      </c>
      <c r="B420" s="5" t="s">
        <v>68</v>
      </c>
      <c r="C420" s="5" t="s">
        <v>437</v>
      </c>
      <c r="D420" s="16">
        <v>7818924</v>
      </c>
      <c r="F420" s="16">
        <v>9456372</v>
      </c>
      <c r="G420" s="17" t="s">
        <v>36</v>
      </c>
      <c r="H420" s="48">
        <v>6</v>
      </c>
      <c r="I420" s="47">
        <v>0.2</v>
      </c>
      <c r="J420" s="48">
        <v>40</v>
      </c>
      <c r="K420" s="47">
        <v>0</v>
      </c>
    </row>
    <row r="421" spans="1:11" ht="15.75">
      <c r="A421" s="5" t="s">
        <v>380</v>
      </c>
      <c r="B421" s="5" t="s">
        <v>68</v>
      </c>
      <c r="C421" s="5" t="s">
        <v>438</v>
      </c>
      <c r="D421" s="16">
        <v>4614454</v>
      </c>
      <c r="F421" s="16">
        <v>4346194</v>
      </c>
      <c r="G421" s="17" t="s">
        <v>41</v>
      </c>
      <c r="H421" s="48">
        <v>4</v>
      </c>
      <c r="I421" s="47">
        <v>1</v>
      </c>
      <c r="J421" s="48">
        <v>24</v>
      </c>
      <c r="K421" s="47">
        <v>0</v>
      </c>
    </row>
    <row r="422" spans="1:11" ht="15.75">
      <c r="A422" s="5" t="s">
        <v>380</v>
      </c>
      <c r="B422" s="5" t="s">
        <v>68</v>
      </c>
      <c r="C422" s="5" t="s">
        <v>439</v>
      </c>
      <c r="D422" s="16">
        <v>23204219</v>
      </c>
      <c r="F422" s="16">
        <v>21064765</v>
      </c>
      <c r="G422" s="17" t="s">
        <v>57</v>
      </c>
      <c r="H422" s="48">
        <v>14</v>
      </c>
      <c r="I422" s="47">
        <v>0</v>
      </c>
      <c r="J422" s="48">
        <v>49</v>
      </c>
      <c r="K422" s="47">
        <v>0</v>
      </c>
    </row>
    <row r="423" spans="1:11" ht="15.75">
      <c r="A423" s="5" t="s">
        <v>380</v>
      </c>
      <c r="B423" s="5" t="s">
        <v>68</v>
      </c>
      <c r="C423" s="5" t="s">
        <v>440</v>
      </c>
      <c r="D423" s="16">
        <v>4348809</v>
      </c>
      <c r="F423" s="16">
        <v>3729488</v>
      </c>
      <c r="G423" s="17" t="s">
        <v>57</v>
      </c>
      <c r="H423" s="48">
        <v>3</v>
      </c>
      <c r="I423" s="47">
        <v>-0.4</v>
      </c>
      <c r="J423" s="48">
        <v>20</v>
      </c>
      <c r="K423" s="47">
        <v>0</v>
      </c>
    </row>
    <row r="424" spans="1:11" ht="15.75">
      <c r="A424" s="5" t="s">
        <v>380</v>
      </c>
      <c r="B424" s="5" t="s">
        <v>68</v>
      </c>
      <c r="C424" s="5" t="s">
        <v>441</v>
      </c>
      <c r="D424" s="16">
        <v>4476702</v>
      </c>
      <c r="F424" s="16">
        <v>2994787</v>
      </c>
      <c r="G424" s="17" t="s">
        <v>57</v>
      </c>
      <c r="H424" s="48">
        <v>2</v>
      </c>
      <c r="I424" s="47">
        <v>-0.3333</v>
      </c>
      <c r="J424" s="48">
        <v>39</v>
      </c>
      <c r="K424" s="47">
        <v>0</v>
      </c>
    </row>
    <row r="425" spans="1:11" ht="15.75">
      <c r="A425" s="5" t="s">
        <v>380</v>
      </c>
      <c r="B425" s="5" t="s">
        <v>68</v>
      </c>
      <c r="C425" s="5" t="s">
        <v>442</v>
      </c>
      <c r="D425" s="16">
        <v>1563566</v>
      </c>
      <c r="F425" s="16">
        <v>1511664</v>
      </c>
      <c r="G425" s="17" t="s">
        <v>44</v>
      </c>
      <c r="H425" s="48">
        <v>2</v>
      </c>
      <c r="I425" s="47">
        <v>-0.3333</v>
      </c>
      <c r="J425" s="48">
        <v>20</v>
      </c>
      <c r="K425" s="47">
        <v>0</v>
      </c>
    </row>
    <row r="426" spans="1:11" ht="15.75">
      <c r="A426" s="5" t="s">
        <v>380</v>
      </c>
      <c r="B426" s="5" t="s">
        <v>68</v>
      </c>
      <c r="C426" s="5" t="s">
        <v>443</v>
      </c>
      <c r="D426" s="16">
        <v>3789857</v>
      </c>
      <c r="F426" s="16">
        <v>3327562</v>
      </c>
      <c r="G426" s="17" t="s">
        <v>57</v>
      </c>
      <c r="H426" s="48">
        <v>7</v>
      </c>
      <c r="I426" s="47">
        <v>0</v>
      </c>
      <c r="J426" s="48">
        <v>20</v>
      </c>
      <c r="K426" s="47">
        <v>0</v>
      </c>
    </row>
    <row r="427" spans="1:11" ht="15.75">
      <c r="A427" s="5" t="s">
        <v>380</v>
      </c>
      <c r="B427" s="5" t="s">
        <v>68</v>
      </c>
      <c r="C427" s="5" t="s">
        <v>444</v>
      </c>
      <c r="D427" s="16">
        <v>7766188</v>
      </c>
      <c r="F427" s="16">
        <v>8297201</v>
      </c>
      <c r="G427" s="17" t="s">
        <v>33</v>
      </c>
      <c r="H427" s="48">
        <v>6</v>
      </c>
      <c r="I427" s="47">
        <v>0.2</v>
      </c>
      <c r="J427" s="48">
        <v>50</v>
      </c>
      <c r="K427" s="47">
        <v>0</v>
      </c>
    </row>
    <row r="428" spans="1:11" ht="15.75">
      <c r="A428" s="5" t="s">
        <v>380</v>
      </c>
      <c r="B428" s="5" t="s">
        <v>68</v>
      </c>
      <c r="C428" s="5" t="s">
        <v>445</v>
      </c>
      <c r="D428" s="16">
        <v>4583152</v>
      </c>
      <c r="F428" s="16">
        <v>4275809</v>
      </c>
      <c r="G428" s="17" t="s">
        <v>41</v>
      </c>
      <c r="H428" s="48">
        <v>10</v>
      </c>
      <c r="I428" s="47">
        <v>0</v>
      </c>
      <c r="J428" s="48">
        <v>51</v>
      </c>
      <c r="K428" s="47">
        <v>0</v>
      </c>
    </row>
    <row r="429" spans="1:11" ht="15.75">
      <c r="A429" s="5" t="s">
        <v>380</v>
      </c>
      <c r="B429" s="5" t="s">
        <v>68</v>
      </c>
      <c r="C429" s="5" t="s">
        <v>446</v>
      </c>
      <c r="D429" s="16">
        <v>13986184</v>
      </c>
      <c r="F429" s="16">
        <v>14156085</v>
      </c>
      <c r="G429" s="17" t="s">
        <v>38</v>
      </c>
      <c r="H429" s="48">
        <v>13</v>
      </c>
      <c r="I429" s="47">
        <v>0.0833</v>
      </c>
      <c r="J429" s="48">
        <v>86</v>
      </c>
      <c r="K429" s="47">
        <v>-0.1731</v>
      </c>
    </row>
    <row r="430" spans="1:11" ht="15.75">
      <c r="A430" s="5" t="s">
        <v>380</v>
      </c>
      <c r="B430" s="5" t="s">
        <v>68</v>
      </c>
      <c r="C430" s="5" t="s">
        <v>447</v>
      </c>
      <c r="D430" s="16">
        <v>2628467</v>
      </c>
      <c r="F430" s="16">
        <v>2152257</v>
      </c>
      <c r="G430" s="17" t="s">
        <v>57</v>
      </c>
      <c r="H430" s="48">
        <v>6</v>
      </c>
      <c r="I430" s="47">
        <v>-0.1429</v>
      </c>
      <c r="J430" s="48">
        <v>37</v>
      </c>
      <c r="K430" s="47">
        <v>0</v>
      </c>
    </row>
    <row r="431" spans="1:11" ht="15.75">
      <c r="A431" s="5" t="s">
        <v>380</v>
      </c>
      <c r="B431" s="5" t="s">
        <v>68</v>
      </c>
      <c r="C431" s="5" t="s">
        <v>448</v>
      </c>
      <c r="D431" s="16">
        <v>12541661</v>
      </c>
      <c r="F431" s="16">
        <v>11245155</v>
      </c>
      <c r="G431" s="17" t="s">
        <v>57</v>
      </c>
      <c r="H431" s="48">
        <v>8</v>
      </c>
      <c r="I431" s="47">
        <v>-0.1111</v>
      </c>
      <c r="J431" s="48">
        <v>60</v>
      </c>
      <c r="K431" s="47">
        <v>0</v>
      </c>
    </row>
    <row r="432" spans="1:11" ht="15.75">
      <c r="A432" s="5" t="s">
        <v>380</v>
      </c>
      <c r="B432" s="5" t="s">
        <v>68</v>
      </c>
      <c r="C432" s="5" t="s">
        <v>449</v>
      </c>
      <c r="D432" s="16">
        <v>3206452</v>
      </c>
      <c r="F432" s="16">
        <v>2533900</v>
      </c>
      <c r="G432" s="17" t="s">
        <v>57</v>
      </c>
      <c r="H432" s="48">
        <v>3</v>
      </c>
      <c r="I432" s="47">
        <v>0</v>
      </c>
      <c r="J432" s="48">
        <v>20</v>
      </c>
      <c r="K432" s="47">
        <v>0</v>
      </c>
    </row>
    <row r="433" spans="1:11" ht="15.75">
      <c r="A433" s="5" t="s">
        <v>380</v>
      </c>
      <c r="B433" s="5" t="s">
        <v>68</v>
      </c>
      <c r="C433" s="5" t="s">
        <v>450</v>
      </c>
      <c r="D433" s="16">
        <v>7522834</v>
      </c>
      <c r="F433" s="16">
        <v>8272900</v>
      </c>
      <c r="G433" s="17" t="s">
        <v>36</v>
      </c>
      <c r="H433" s="48">
        <v>5</v>
      </c>
      <c r="I433" s="47">
        <v>0</v>
      </c>
      <c r="J433" s="48">
        <v>20</v>
      </c>
      <c r="K433" s="47">
        <v>0</v>
      </c>
    </row>
    <row r="434" spans="1:11" ht="15.75">
      <c r="A434" s="5" t="s">
        <v>380</v>
      </c>
      <c r="B434" s="5" t="s">
        <v>68</v>
      </c>
      <c r="C434" s="5" t="s">
        <v>451</v>
      </c>
      <c r="D434" s="16">
        <v>0</v>
      </c>
      <c r="F434" s="16">
        <v>8641562</v>
      </c>
      <c r="G434" s="17" t="s">
        <v>121</v>
      </c>
      <c r="H434" s="48">
        <v>7</v>
      </c>
      <c r="I434" s="47" t="s">
        <v>122</v>
      </c>
      <c r="J434" s="48">
        <v>20</v>
      </c>
      <c r="K434" s="47" t="s">
        <v>122</v>
      </c>
    </row>
    <row r="435" spans="1:11" ht="15.75">
      <c r="A435" s="5" t="s">
        <v>380</v>
      </c>
      <c r="B435" s="5" t="s">
        <v>68</v>
      </c>
      <c r="C435" s="5" t="s">
        <v>452</v>
      </c>
      <c r="D435" s="16">
        <v>1419703</v>
      </c>
      <c r="F435" s="16">
        <v>1305303</v>
      </c>
      <c r="G435" s="17" t="s">
        <v>57</v>
      </c>
      <c r="H435" s="48">
        <v>6</v>
      </c>
      <c r="I435" s="47">
        <v>0</v>
      </c>
      <c r="J435" s="48">
        <v>49</v>
      </c>
      <c r="K435" s="47">
        <v>0</v>
      </c>
    </row>
    <row r="436" spans="1:11" ht="15.75">
      <c r="A436" s="5" t="s">
        <v>380</v>
      </c>
      <c r="B436" s="5" t="s">
        <v>68</v>
      </c>
      <c r="C436" s="5" t="s">
        <v>453</v>
      </c>
      <c r="D436" s="16">
        <v>11171719</v>
      </c>
      <c r="F436" s="16">
        <v>10967878</v>
      </c>
      <c r="G436" s="17" t="s">
        <v>44</v>
      </c>
      <c r="H436" s="48">
        <v>9</v>
      </c>
      <c r="I436" s="47">
        <v>0.2857</v>
      </c>
      <c r="J436" s="48">
        <v>40</v>
      </c>
      <c r="K436" s="47">
        <v>0</v>
      </c>
    </row>
    <row r="437" spans="1:11" ht="15.75">
      <c r="A437" s="5" t="s">
        <v>380</v>
      </c>
      <c r="B437" s="5" t="s">
        <v>68</v>
      </c>
      <c r="C437" s="5" t="s">
        <v>454</v>
      </c>
      <c r="D437" s="16">
        <v>21721122</v>
      </c>
      <c r="F437" s="16">
        <v>17453438</v>
      </c>
      <c r="G437" s="17" t="s">
        <v>57</v>
      </c>
      <c r="H437" s="48">
        <v>9</v>
      </c>
      <c r="I437" s="47">
        <v>0</v>
      </c>
      <c r="J437" s="48">
        <v>20</v>
      </c>
      <c r="K437" s="47">
        <v>0</v>
      </c>
    </row>
    <row r="438" spans="1:11" ht="15.75">
      <c r="A438" s="5" t="s">
        <v>380</v>
      </c>
      <c r="B438" s="5" t="s">
        <v>68</v>
      </c>
      <c r="C438" s="5" t="s">
        <v>455</v>
      </c>
      <c r="D438" s="16">
        <v>2065521</v>
      </c>
      <c r="F438" s="16">
        <v>2239504</v>
      </c>
      <c r="G438" s="17" t="s">
        <v>36</v>
      </c>
      <c r="H438" s="48">
        <v>3</v>
      </c>
      <c r="I438" s="47">
        <v>0</v>
      </c>
      <c r="J438" s="48">
        <v>20</v>
      </c>
      <c r="K438" s="47">
        <v>0</v>
      </c>
    </row>
    <row r="439" spans="1:11" ht="15.75">
      <c r="A439" s="5" t="s">
        <v>380</v>
      </c>
      <c r="B439" s="5" t="s">
        <v>68</v>
      </c>
      <c r="C439" s="5" t="s">
        <v>456</v>
      </c>
      <c r="D439" s="16">
        <v>26794967</v>
      </c>
      <c r="F439" s="16">
        <v>28361982</v>
      </c>
      <c r="G439" s="17" t="s">
        <v>33</v>
      </c>
      <c r="H439" s="48">
        <v>35</v>
      </c>
      <c r="I439" s="47">
        <v>0.0294</v>
      </c>
      <c r="J439" s="48">
        <v>49</v>
      </c>
      <c r="K439" s="47">
        <v>0</v>
      </c>
    </row>
    <row r="440" spans="1:11" ht="15.75">
      <c r="A440" s="5" t="s">
        <v>380</v>
      </c>
      <c r="B440" s="5" t="s">
        <v>68</v>
      </c>
      <c r="C440" s="5" t="s">
        <v>457</v>
      </c>
      <c r="D440" s="16">
        <v>4481016</v>
      </c>
      <c r="F440" s="16">
        <v>4179551</v>
      </c>
      <c r="G440" s="17" t="s">
        <v>41</v>
      </c>
      <c r="H440" s="48">
        <v>6</v>
      </c>
      <c r="I440" s="47">
        <v>0</v>
      </c>
      <c r="J440" s="48">
        <v>20</v>
      </c>
      <c r="K440" s="47">
        <v>0</v>
      </c>
    </row>
    <row r="441" spans="1:11" ht="15.75">
      <c r="A441" s="5" t="s">
        <v>380</v>
      </c>
      <c r="B441" s="5" t="s">
        <v>68</v>
      </c>
      <c r="C441" s="5" t="s">
        <v>458</v>
      </c>
      <c r="D441" s="16">
        <v>5754578</v>
      </c>
      <c r="F441" s="16">
        <v>5123285</v>
      </c>
      <c r="G441" s="17" t="s">
        <v>57</v>
      </c>
      <c r="H441" s="48">
        <v>6</v>
      </c>
      <c r="I441" s="47">
        <v>-0.1429</v>
      </c>
      <c r="J441" s="48">
        <v>20</v>
      </c>
      <c r="K441" s="47">
        <v>0</v>
      </c>
    </row>
    <row r="442" spans="1:11" ht="15.75">
      <c r="A442" s="5" t="s">
        <v>380</v>
      </c>
      <c r="B442" s="5" t="s">
        <v>68</v>
      </c>
      <c r="C442" s="5" t="s">
        <v>459</v>
      </c>
      <c r="D442" s="16">
        <v>17341324</v>
      </c>
      <c r="F442" s="16">
        <v>18094680</v>
      </c>
      <c r="G442" s="17" t="s">
        <v>33</v>
      </c>
      <c r="H442" s="48">
        <v>11</v>
      </c>
      <c r="I442" s="47">
        <v>0.1</v>
      </c>
      <c r="J442" s="48">
        <v>112</v>
      </c>
      <c r="K442" s="47">
        <v>0</v>
      </c>
    </row>
    <row r="443" spans="1:11" ht="15.75">
      <c r="A443" s="5" t="s">
        <v>380</v>
      </c>
      <c r="B443" s="5" t="s">
        <v>68</v>
      </c>
      <c r="C443" s="5" t="s">
        <v>460</v>
      </c>
      <c r="D443" s="16">
        <v>21659612</v>
      </c>
      <c r="F443" s="16">
        <v>19201797</v>
      </c>
      <c r="G443" s="17" t="s">
        <v>57</v>
      </c>
      <c r="H443" s="48">
        <v>13</v>
      </c>
      <c r="I443" s="47">
        <v>0</v>
      </c>
      <c r="J443" s="48">
        <v>49</v>
      </c>
      <c r="K443" s="47">
        <v>0</v>
      </c>
    </row>
    <row r="444" spans="1:11" ht="15.75">
      <c r="A444" s="5" t="s">
        <v>380</v>
      </c>
      <c r="B444" s="5" t="s">
        <v>68</v>
      </c>
      <c r="C444" s="5" t="s">
        <v>461</v>
      </c>
      <c r="D444" s="16">
        <v>7213182</v>
      </c>
      <c r="F444" s="16">
        <v>5799550</v>
      </c>
      <c r="G444" s="17" t="s">
        <v>57</v>
      </c>
      <c r="H444" s="48">
        <v>3</v>
      </c>
      <c r="I444" s="47">
        <v>0</v>
      </c>
      <c r="J444" s="48">
        <v>20</v>
      </c>
      <c r="K444" s="47">
        <v>0</v>
      </c>
    </row>
    <row r="445" spans="1:11" ht="15.75">
      <c r="A445" s="5" t="s">
        <v>380</v>
      </c>
      <c r="B445" s="5" t="s">
        <v>68</v>
      </c>
      <c r="C445" s="5" t="s">
        <v>462</v>
      </c>
      <c r="D445" s="16">
        <v>38039603</v>
      </c>
      <c r="F445" s="16">
        <v>36509140</v>
      </c>
      <c r="G445" s="17" t="s">
        <v>41</v>
      </c>
      <c r="H445" s="48">
        <v>23</v>
      </c>
      <c r="I445" s="47">
        <v>0</v>
      </c>
      <c r="J445" s="48">
        <v>83</v>
      </c>
      <c r="K445" s="47">
        <v>0</v>
      </c>
    </row>
    <row r="446" spans="1:11" ht="15.75">
      <c r="A446" s="5" t="s">
        <v>380</v>
      </c>
      <c r="B446" s="5" t="s">
        <v>68</v>
      </c>
      <c r="C446" s="5" t="s">
        <v>463</v>
      </c>
      <c r="D446" s="16">
        <v>8939561</v>
      </c>
      <c r="F446" s="16">
        <v>9482330</v>
      </c>
      <c r="G446" s="17" t="s">
        <v>33</v>
      </c>
      <c r="H446" s="48">
        <v>6</v>
      </c>
      <c r="I446" s="47">
        <v>0</v>
      </c>
      <c r="J446" s="48">
        <v>60</v>
      </c>
      <c r="K446" s="47">
        <v>0</v>
      </c>
    </row>
    <row r="447" spans="1:11" ht="15.75">
      <c r="A447" s="5" t="s">
        <v>380</v>
      </c>
      <c r="B447" s="5" t="s">
        <v>68</v>
      </c>
      <c r="C447" s="5" t="s">
        <v>464</v>
      </c>
      <c r="D447" s="16">
        <v>4992520</v>
      </c>
      <c r="F447" s="16">
        <v>3828079</v>
      </c>
      <c r="G447" s="17" t="s">
        <v>57</v>
      </c>
      <c r="H447" s="48">
        <v>3</v>
      </c>
      <c r="I447" s="47">
        <v>0</v>
      </c>
      <c r="J447" s="48">
        <v>20</v>
      </c>
      <c r="K447" s="47">
        <v>-0.0476</v>
      </c>
    </row>
    <row r="448" spans="1:11" ht="15.75">
      <c r="A448" s="5" t="s">
        <v>380</v>
      </c>
      <c r="B448" s="5" t="s">
        <v>68</v>
      </c>
      <c r="C448" s="5" t="s">
        <v>465</v>
      </c>
      <c r="D448" s="16">
        <v>2687346</v>
      </c>
      <c r="F448" s="16">
        <v>3591302</v>
      </c>
      <c r="G448" s="17" t="s">
        <v>36</v>
      </c>
      <c r="H448" s="48">
        <v>6</v>
      </c>
      <c r="I448" s="47">
        <v>0.5</v>
      </c>
      <c r="J448" s="48">
        <v>47</v>
      </c>
      <c r="K448" s="47">
        <v>1.35</v>
      </c>
    </row>
    <row r="449" spans="1:11" ht="15.75">
      <c r="A449" s="5" t="s">
        <v>380</v>
      </c>
      <c r="B449" s="5" t="s">
        <v>68</v>
      </c>
      <c r="C449" s="5" t="s">
        <v>466</v>
      </c>
      <c r="D449" s="16">
        <v>4653908</v>
      </c>
      <c r="F449" s="16">
        <v>4130420</v>
      </c>
      <c r="G449" s="17" t="s">
        <v>57</v>
      </c>
      <c r="H449" s="48">
        <v>4</v>
      </c>
      <c r="I449" s="47">
        <v>0</v>
      </c>
      <c r="J449" s="48">
        <v>20</v>
      </c>
      <c r="K449" s="47">
        <v>0</v>
      </c>
    </row>
    <row r="450" spans="1:11" ht="15.75">
      <c r="A450" s="5" t="s">
        <v>380</v>
      </c>
      <c r="B450" s="5" t="s">
        <v>68</v>
      </c>
      <c r="C450" s="5" t="s">
        <v>467</v>
      </c>
      <c r="D450" s="16">
        <v>8661524</v>
      </c>
      <c r="F450" s="16">
        <v>7582792</v>
      </c>
      <c r="G450" s="17" t="s">
        <v>57</v>
      </c>
      <c r="H450" s="48">
        <v>11</v>
      </c>
      <c r="I450" s="47">
        <v>0</v>
      </c>
      <c r="J450" s="48">
        <v>20</v>
      </c>
      <c r="K450" s="47">
        <v>0</v>
      </c>
    </row>
    <row r="451" spans="1:11" ht="15.75">
      <c r="A451" s="5" t="s">
        <v>380</v>
      </c>
      <c r="B451" s="5" t="s">
        <v>68</v>
      </c>
      <c r="C451" s="5" t="s">
        <v>468</v>
      </c>
      <c r="D451" s="16">
        <v>11931640</v>
      </c>
      <c r="F451" s="16">
        <v>11033103</v>
      </c>
      <c r="G451" s="17" t="s">
        <v>57</v>
      </c>
      <c r="H451" s="48">
        <v>9</v>
      </c>
      <c r="I451" s="47">
        <v>0.125</v>
      </c>
      <c r="J451" s="48">
        <v>77</v>
      </c>
      <c r="K451" s="47">
        <v>0</v>
      </c>
    </row>
    <row r="452" spans="1:11" ht="15.75">
      <c r="A452" s="5" t="s">
        <v>380</v>
      </c>
      <c r="B452" s="5" t="s">
        <v>68</v>
      </c>
      <c r="C452" s="5" t="s">
        <v>469</v>
      </c>
      <c r="D452" s="16">
        <v>1418141</v>
      </c>
      <c r="F452" s="16">
        <v>1664710</v>
      </c>
      <c r="G452" s="17" t="s">
        <v>36</v>
      </c>
      <c r="H452" s="48">
        <v>4</v>
      </c>
      <c r="I452" s="47">
        <v>-0.2</v>
      </c>
      <c r="J452" s="48">
        <v>20</v>
      </c>
      <c r="K452" s="47">
        <v>0</v>
      </c>
    </row>
    <row r="453" spans="1:11" ht="15.75">
      <c r="A453" s="5" t="s">
        <v>380</v>
      </c>
      <c r="B453" s="5" t="s">
        <v>68</v>
      </c>
      <c r="C453" s="5" t="s">
        <v>470</v>
      </c>
      <c r="D453" s="16">
        <v>7363815</v>
      </c>
      <c r="F453" s="16">
        <v>6958829</v>
      </c>
      <c r="G453" s="17" t="s">
        <v>41</v>
      </c>
      <c r="H453" s="48">
        <v>4</v>
      </c>
      <c r="I453" s="47">
        <v>0</v>
      </c>
      <c r="J453" s="48">
        <v>24</v>
      </c>
      <c r="K453" s="47">
        <v>0</v>
      </c>
    </row>
    <row r="454" spans="1:11" ht="15.75">
      <c r="A454" s="5" t="s">
        <v>380</v>
      </c>
      <c r="B454" s="5" t="s">
        <v>68</v>
      </c>
      <c r="C454" s="5" t="s">
        <v>471</v>
      </c>
      <c r="D454" s="16">
        <v>4636360</v>
      </c>
      <c r="F454" s="16">
        <v>2968640</v>
      </c>
      <c r="G454" s="17" t="s">
        <v>57</v>
      </c>
      <c r="H454" s="48">
        <v>4</v>
      </c>
      <c r="I454" s="47">
        <v>0</v>
      </c>
      <c r="J454" s="48">
        <v>60</v>
      </c>
      <c r="K454" s="47">
        <v>0</v>
      </c>
    </row>
    <row r="455" spans="1:11" ht="15.75">
      <c r="A455" s="5" t="s">
        <v>380</v>
      </c>
      <c r="B455" s="5" t="s">
        <v>68</v>
      </c>
      <c r="C455" s="5" t="s">
        <v>472</v>
      </c>
      <c r="D455" s="16">
        <v>23209948</v>
      </c>
      <c r="F455" s="16">
        <v>25819395</v>
      </c>
      <c r="G455" s="17" t="s">
        <v>36</v>
      </c>
      <c r="H455" s="48">
        <v>15</v>
      </c>
      <c r="I455" s="47">
        <v>-0.0625</v>
      </c>
      <c r="J455" s="48">
        <v>95</v>
      </c>
      <c r="K455" s="47">
        <v>0</v>
      </c>
    </row>
    <row r="456" spans="1:11" ht="15.75">
      <c r="A456" s="5" t="s">
        <v>380</v>
      </c>
      <c r="B456" s="5" t="s">
        <v>68</v>
      </c>
      <c r="C456" s="5" t="s">
        <v>473</v>
      </c>
      <c r="D456" s="16">
        <v>5936903</v>
      </c>
      <c r="F456" s="16">
        <v>5772676</v>
      </c>
      <c r="G456" s="17" t="s">
        <v>44</v>
      </c>
      <c r="H456" s="48">
        <v>5</v>
      </c>
      <c r="I456" s="47">
        <v>0.25</v>
      </c>
      <c r="J456" s="48">
        <v>25</v>
      </c>
      <c r="K456" s="47">
        <v>0</v>
      </c>
    </row>
    <row r="457" spans="1:11" ht="15.75">
      <c r="A457" s="5" t="s">
        <v>380</v>
      </c>
      <c r="B457" s="5" t="s">
        <v>68</v>
      </c>
      <c r="C457" s="5" t="s">
        <v>474</v>
      </c>
      <c r="D457" s="16">
        <v>16876754</v>
      </c>
      <c r="F457" s="16">
        <v>16307998</v>
      </c>
      <c r="G457" s="17" t="s">
        <v>44</v>
      </c>
      <c r="H457" s="48">
        <v>12</v>
      </c>
      <c r="I457" s="47">
        <v>-0.0769</v>
      </c>
      <c r="J457" s="48">
        <v>41</v>
      </c>
      <c r="K457" s="47">
        <v>0</v>
      </c>
    </row>
    <row r="458" spans="1:11" ht="15.75">
      <c r="A458" s="5" t="s">
        <v>380</v>
      </c>
      <c r="B458" s="5" t="s">
        <v>68</v>
      </c>
      <c r="C458" s="5" t="s">
        <v>475</v>
      </c>
      <c r="D458" s="16">
        <v>6851984</v>
      </c>
      <c r="F458" s="16">
        <v>6675643</v>
      </c>
      <c r="G458" s="17" t="s">
        <v>44</v>
      </c>
      <c r="H458" s="48">
        <v>2</v>
      </c>
      <c r="I458" s="47">
        <v>-0.3333</v>
      </c>
      <c r="J458" s="48">
        <v>80</v>
      </c>
      <c r="K458" s="47">
        <v>0</v>
      </c>
    </row>
    <row r="459" spans="1:11" ht="15.75">
      <c r="A459" s="5" t="s">
        <v>380</v>
      </c>
      <c r="B459" s="5" t="s">
        <v>68</v>
      </c>
      <c r="C459" s="5" t="s">
        <v>476</v>
      </c>
      <c r="D459" s="16">
        <v>5194553</v>
      </c>
      <c r="F459" s="16">
        <v>4446653</v>
      </c>
      <c r="G459" s="17" t="s">
        <v>57</v>
      </c>
      <c r="H459" s="48">
        <v>5</v>
      </c>
      <c r="I459" s="47">
        <v>0</v>
      </c>
      <c r="J459" s="48">
        <v>42</v>
      </c>
      <c r="K459" s="47">
        <v>0</v>
      </c>
    </row>
    <row r="460" spans="1:11" ht="15.75">
      <c r="A460" s="5" t="s">
        <v>380</v>
      </c>
      <c r="B460" s="5" t="s">
        <v>68</v>
      </c>
      <c r="C460" s="5" t="s">
        <v>477</v>
      </c>
      <c r="D460" s="16">
        <v>2847531</v>
      </c>
      <c r="F460" s="16">
        <v>2537690</v>
      </c>
      <c r="G460" s="17" t="s">
        <v>57</v>
      </c>
      <c r="H460" s="48">
        <v>2</v>
      </c>
      <c r="I460" s="47">
        <v>0</v>
      </c>
      <c r="J460" s="48">
        <v>20</v>
      </c>
      <c r="K460" s="47">
        <v>0</v>
      </c>
    </row>
    <row r="461" spans="1:11" ht="15.75">
      <c r="A461" s="5" t="s">
        <v>380</v>
      </c>
      <c r="B461" s="5" t="s">
        <v>68</v>
      </c>
      <c r="C461" s="5" t="s">
        <v>478</v>
      </c>
      <c r="D461" s="16">
        <v>6098103</v>
      </c>
      <c r="F461" s="16">
        <v>5621006</v>
      </c>
      <c r="G461" s="17" t="s">
        <v>57</v>
      </c>
      <c r="H461" s="48">
        <v>7</v>
      </c>
      <c r="I461" s="47">
        <v>0</v>
      </c>
      <c r="J461" s="48">
        <v>37</v>
      </c>
      <c r="K461" s="47">
        <v>-0.075</v>
      </c>
    </row>
    <row r="462" spans="1:11" ht="15.75">
      <c r="A462" s="5" t="s">
        <v>380</v>
      </c>
      <c r="B462" s="5" t="s">
        <v>68</v>
      </c>
      <c r="C462" s="5" t="s">
        <v>479</v>
      </c>
      <c r="D462" s="16">
        <v>3261176</v>
      </c>
      <c r="F462" s="16">
        <v>3614641</v>
      </c>
      <c r="G462" s="17" t="s">
        <v>36</v>
      </c>
      <c r="H462" s="48">
        <v>3</v>
      </c>
      <c r="I462" s="47">
        <v>0.5</v>
      </c>
      <c r="J462" s="48">
        <v>20</v>
      </c>
      <c r="K462" s="47">
        <v>0</v>
      </c>
    </row>
    <row r="463" spans="1:11" ht="15.75">
      <c r="A463" s="5" t="s">
        <v>380</v>
      </c>
      <c r="B463" s="5" t="s">
        <v>68</v>
      </c>
      <c r="C463" s="5" t="s">
        <v>480</v>
      </c>
      <c r="D463" s="16">
        <v>42720800</v>
      </c>
      <c r="F463" s="16">
        <v>41883255</v>
      </c>
      <c r="G463" s="17" t="s">
        <v>44</v>
      </c>
      <c r="H463" s="48">
        <v>28</v>
      </c>
      <c r="I463" s="47">
        <v>0</v>
      </c>
      <c r="J463" s="48">
        <v>224</v>
      </c>
      <c r="K463" s="47">
        <v>0</v>
      </c>
    </row>
    <row r="464" spans="1:11" ht="15.75">
      <c r="A464" s="5" t="s">
        <v>380</v>
      </c>
      <c r="B464" s="5" t="s">
        <v>68</v>
      </c>
      <c r="C464" s="5" t="s">
        <v>481</v>
      </c>
      <c r="D464" s="16">
        <v>4176027</v>
      </c>
      <c r="F464" s="16">
        <v>3634144</v>
      </c>
      <c r="G464" s="17" t="s">
        <v>57</v>
      </c>
      <c r="H464" s="48">
        <v>5</v>
      </c>
      <c r="I464" s="47">
        <v>-0.1667</v>
      </c>
      <c r="J464" s="48">
        <v>30</v>
      </c>
      <c r="K464" s="47">
        <v>0</v>
      </c>
    </row>
    <row r="465" spans="1:11" ht="15.75">
      <c r="A465" s="5" t="s">
        <v>380</v>
      </c>
      <c r="B465" s="5" t="s">
        <v>68</v>
      </c>
      <c r="C465" s="5" t="s">
        <v>482</v>
      </c>
      <c r="D465" s="16">
        <v>2757982</v>
      </c>
      <c r="F465" s="16">
        <v>2850670</v>
      </c>
      <c r="G465" s="17" t="s">
        <v>38</v>
      </c>
      <c r="H465" s="48">
        <v>3</v>
      </c>
      <c r="I465" s="47">
        <v>0</v>
      </c>
      <c r="J465" s="48">
        <v>22</v>
      </c>
      <c r="K465" s="47">
        <v>0</v>
      </c>
    </row>
    <row r="466" spans="1:11" ht="15.75">
      <c r="A466" s="5" t="s">
        <v>380</v>
      </c>
      <c r="B466" s="5" t="s">
        <v>68</v>
      </c>
      <c r="C466" s="5" t="s">
        <v>483</v>
      </c>
      <c r="D466" s="16">
        <v>2934350</v>
      </c>
      <c r="F466" s="16">
        <v>2889200</v>
      </c>
      <c r="G466" s="17" t="s">
        <v>44</v>
      </c>
      <c r="H466" s="48">
        <v>6</v>
      </c>
      <c r="I466" s="47">
        <v>0.2</v>
      </c>
      <c r="J466" s="48">
        <v>20</v>
      </c>
      <c r="K466" s="47">
        <v>-0.1304</v>
      </c>
    </row>
    <row r="467" spans="1:11" ht="15.75">
      <c r="A467" s="5" t="s">
        <v>380</v>
      </c>
      <c r="B467" s="5" t="s">
        <v>68</v>
      </c>
      <c r="C467" s="5" t="s">
        <v>484</v>
      </c>
      <c r="D467" s="16">
        <v>3222925</v>
      </c>
      <c r="F467" s="16">
        <v>2929518</v>
      </c>
      <c r="G467" s="17" t="s">
        <v>57</v>
      </c>
      <c r="H467" s="48">
        <v>5</v>
      </c>
      <c r="I467" s="47">
        <v>-0.1667</v>
      </c>
      <c r="J467" s="48">
        <v>59</v>
      </c>
      <c r="K467" s="47">
        <v>0</v>
      </c>
    </row>
    <row r="468" spans="1:11" ht="15.75">
      <c r="A468" s="5" t="s">
        <v>380</v>
      </c>
      <c r="B468" s="5" t="s">
        <v>68</v>
      </c>
      <c r="C468" s="5" t="s">
        <v>485</v>
      </c>
      <c r="D468" s="16">
        <v>6305450</v>
      </c>
      <c r="F468" s="16">
        <v>6154738</v>
      </c>
      <c r="G468" s="17" t="s">
        <v>44</v>
      </c>
      <c r="H468" s="48">
        <v>2</v>
      </c>
      <c r="I468" s="47">
        <v>0</v>
      </c>
      <c r="J468" s="48">
        <v>20</v>
      </c>
      <c r="K468" s="47">
        <v>0</v>
      </c>
    </row>
    <row r="469" spans="1:11" ht="15.75">
      <c r="A469" s="5" t="s">
        <v>380</v>
      </c>
      <c r="B469" s="5" t="s">
        <v>68</v>
      </c>
      <c r="C469" s="5" t="s">
        <v>486</v>
      </c>
      <c r="D469" s="16">
        <v>4249904</v>
      </c>
      <c r="F469" s="16">
        <v>4326352</v>
      </c>
      <c r="G469" s="17" t="s">
        <v>38</v>
      </c>
      <c r="H469" s="48">
        <v>5</v>
      </c>
      <c r="I469" s="47">
        <v>0.25</v>
      </c>
      <c r="J469" s="48">
        <v>20</v>
      </c>
      <c r="K469" s="47">
        <v>0</v>
      </c>
    </row>
    <row r="470" spans="1:11" ht="15.75">
      <c r="A470" s="5" t="s">
        <v>380</v>
      </c>
      <c r="B470" s="5" t="s">
        <v>68</v>
      </c>
      <c r="C470" s="5" t="s">
        <v>487</v>
      </c>
      <c r="D470" s="16">
        <v>10517225</v>
      </c>
      <c r="F470" s="16">
        <v>9757600</v>
      </c>
      <c r="G470" s="17" t="s">
        <v>57</v>
      </c>
      <c r="H470" s="48">
        <v>7</v>
      </c>
      <c r="I470" s="47">
        <v>0</v>
      </c>
      <c r="J470" s="48">
        <v>68</v>
      </c>
      <c r="K470" s="47">
        <v>0</v>
      </c>
    </row>
    <row r="471" spans="1:11" ht="15.75">
      <c r="A471" s="5" t="s">
        <v>380</v>
      </c>
      <c r="B471" s="5" t="s">
        <v>68</v>
      </c>
      <c r="C471" s="5" t="s">
        <v>488</v>
      </c>
      <c r="D471" s="16">
        <v>20290256</v>
      </c>
      <c r="F471" s="16">
        <v>19319884</v>
      </c>
      <c r="G471" s="17" t="s">
        <v>41</v>
      </c>
      <c r="H471" s="48">
        <v>9</v>
      </c>
      <c r="I471" s="47">
        <v>0</v>
      </c>
      <c r="J471" s="48">
        <v>66</v>
      </c>
      <c r="K471" s="47">
        <v>0</v>
      </c>
    </row>
    <row r="472" spans="1:11" ht="15.75">
      <c r="A472" s="5" t="s">
        <v>380</v>
      </c>
      <c r="B472" s="5" t="s">
        <v>68</v>
      </c>
      <c r="C472" s="5" t="s">
        <v>489</v>
      </c>
      <c r="D472" s="16">
        <v>7723922</v>
      </c>
      <c r="F472" s="16">
        <v>8094000</v>
      </c>
      <c r="G472" s="17" t="s">
        <v>33</v>
      </c>
      <c r="H472" s="48">
        <v>4</v>
      </c>
      <c r="I472" s="47">
        <v>-0.2</v>
      </c>
      <c r="J472" s="48">
        <v>20</v>
      </c>
      <c r="K472" s="47">
        <v>0</v>
      </c>
    </row>
    <row r="473" spans="1:11" ht="15.75">
      <c r="A473" s="5" t="s">
        <v>490</v>
      </c>
      <c r="B473" s="5" t="s">
        <v>31</v>
      </c>
      <c r="C473" s="5" t="s">
        <v>491</v>
      </c>
      <c r="D473" s="16">
        <v>473473766</v>
      </c>
      <c r="F473" s="16">
        <v>471849496</v>
      </c>
      <c r="G473" s="17" t="s">
        <v>44</v>
      </c>
      <c r="H473" s="48">
        <v>429</v>
      </c>
      <c r="I473" s="47">
        <v>-0.0023</v>
      </c>
      <c r="J473" s="48">
        <v>917</v>
      </c>
      <c r="K473" s="47">
        <v>0.0397</v>
      </c>
    </row>
    <row r="474" spans="1:11" ht="15.75">
      <c r="A474" s="5" t="s">
        <v>490</v>
      </c>
      <c r="B474" s="5" t="s">
        <v>45</v>
      </c>
      <c r="C474" s="5" t="s">
        <v>492</v>
      </c>
      <c r="D474" s="16">
        <v>44500247</v>
      </c>
      <c r="F474" s="16">
        <v>43113305</v>
      </c>
      <c r="G474" s="17" t="s">
        <v>44</v>
      </c>
      <c r="H474" s="48">
        <v>45</v>
      </c>
      <c r="I474" s="47">
        <v>0.0714</v>
      </c>
      <c r="J474" s="48">
        <v>356</v>
      </c>
      <c r="K474" s="47">
        <v>0</v>
      </c>
    </row>
    <row r="475" spans="1:11" ht="15.75">
      <c r="A475" s="5" t="s">
        <v>490</v>
      </c>
      <c r="B475" s="5" t="s">
        <v>45</v>
      </c>
      <c r="C475" s="5" t="s">
        <v>493</v>
      </c>
      <c r="D475" s="16">
        <v>182778734</v>
      </c>
      <c r="F475" s="16">
        <v>193786008</v>
      </c>
      <c r="G475" s="17" t="s">
        <v>33</v>
      </c>
      <c r="H475" s="48">
        <v>106</v>
      </c>
      <c r="I475" s="47">
        <v>0</v>
      </c>
      <c r="J475" s="48">
        <v>389</v>
      </c>
      <c r="K475" s="47">
        <v>-0.0127</v>
      </c>
    </row>
    <row r="476" spans="1:11" ht="15.75">
      <c r="A476" s="5" t="s">
        <v>490</v>
      </c>
      <c r="B476" s="5" t="s">
        <v>45</v>
      </c>
      <c r="C476" s="5" t="s">
        <v>494</v>
      </c>
      <c r="D476" s="16">
        <v>224979906</v>
      </c>
      <c r="F476" s="16">
        <v>226921096</v>
      </c>
      <c r="G476" s="17" t="s">
        <v>38</v>
      </c>
      <c r="H476" s="48">
        <v>95</v>
      </c>
      <c r="I476" s="47">
        <v>0.0326</v>
      </c>
      <c r="J476" s="48">
        <v>447</v>
      </c>
      <c r="K476" s="47">
        <v>0</v>
      </c>
    </row>
    <row r="477" spans="1:11" ht="15.75">
      <c r="A477" s="5" t="s">
        <v>490</v>
      </c>
      <c r="B477" s="5" t="s">
        <v>68</v>
      </c>
      <c r="C477" s="5" t="s">
        <v>495</v>
      </c>
      <c r="D477" s="16">
        <v>26447285</v>
      </c>
      <c r="F477" s="16">
        <v>29393543</v>
      </c>
      <c r="G477" s="17" t="s">
        <v>36</v>
      </c>
      <c r="H477" s="48">
        <v>28</v>
      </c>
      <c r="I477" s="47">
        <v>0</v>
      </c>
      <c r="J477" s="48">
        <v>241</v>
      </c>
      <c r="K477" s="47">
        <v>0</v>
      </c>
    </row>
    <row r="478" spans="1:11" ht="15.75">
      <c r="A478" s="5" t="s">
        <v>490</v>
      </c>
      <c r="B478" s="5" t="s">
        <v>68</v>
      </c>
      <c r="C478" s="5" t="s">
        <v>496</v>
      </c>
      <c r="D478" s="16">
        <v>37113008</v>
      </c>
      <c r="F478" s="16">
        <v>38314384</v>
      </c>
      <c r="G478" s="17" t="s">
        <v>38</v>
      </c>
      <c r="H478" s="48">
        <v>23</v>
      </c>
      <c r="I478" s="47">
        <v>0.0455</v>
      </c>
      <c r="J478" s="48">
        <v>532</v>
      </c>
      <c r="K478" s="47">
        <v>0</v>
      </c>
    </row>
    <row r="479" spans="1:11" ht="15.75">
      <c r="A479" s="5" t="s">
        <v>490</v>
      </c>
      <c r="B479" s="5" t="s">
        <v>68</v>
      </c>
      <c r="C479" s="5" t="s">
        <v>497</v>
      </c>
      <c r="D479" s="16">
        <v>1716685</v>
      </c>
      <c r="F479" s="16">
        <v>1906173</v>
      </c>
      <c r="G479" s="17" t="s">
        <v>36</v>
      </c>
      <c r="H479" s="48">
        <v>2</v>
      </c>
      <c r="I479" s="47">
        <v>0</v>
      </c>
      <c r="J479" s="48">
        <v>20</v>
      </c>
      <c r="K479" s="47">
        <v>0</v>
      </c>
    </row>
    <row r="480" spans="1:11" ht="15.75">
      <c r="A480" s="5" t="s">
        <v>490</v>
      </c>
      <c r="B480" s="5" t="s">
        <v>68</v>
      </c>
      <c r="C480" s="5" t="s">
        <v>498</v>
      </c>
      <c r="D480" s="16">
        <v>16635481</v>
      </c>
      <c r="F480" s="16">
        <v>22874137</v>
      </c>
      <c r="G480" s="17" t="s">
        <v>36</v>
      </c>
      <c r="H480" s="48">
        <v>20</v>
      </c>
      <c r="I480" s="47">
        <v>0</v>
      </c>
      <c r="J480" s="48">
        <v>183</v>
      </c>
      <c r="K480" s="47">
        <v>0</v>
      </c>
    </row>
    <row r="481" spans="1:11" ht="15.75">
      <c r="A481" s="5" t="s">
        <v>490</v>
      </c>
      <c r="B481" s="5" t="s">
        <v>68</v>
      </c>
      <c r="C481" s="5" t="s">
        <v>499</v>
      </c>
      <c r="D481" s="16">
        <v>2902173</v>
      </c>
      <c r="F481" s="16">
        <v>4154126</v>
      </c>
      <c r="G481" s="17" t="s">
        <v>36</v>
      </c>
      <c r="H481" s="48">
        <v>4</v>
      </c>
      <c r="I481" s="47">
        <v>0</v>
      </c>
      <c r="J481" s="48">
        <v>12</v>
      </c>
      <c r="K481" s="47">
        <v>-0.4</v>
      </c>
    </row>
    <row r="482" spans="1:11" ht="15.75">
      <c r="A482" s="5" t="s">
        <v>490</v>
      </c>
      <c r="B482" s="5" t="s">
        <v>68</v>
      </c>
      <c r="C482" s="5" t="s">
        <v>500</v>
      </c>
      <c r="D482" s="16">
        <v>13075526</v>
      </c>
      <c r="F482" s="16">
        <v>12748934</v>
      </c>
      <c r="G482" s="17" t="s">
        <v>44</v>
      </c>
      <c r="H482" s="48">
        <v>13</v>
      </c>
      <c r="I482" s="47">
        <v>-0.2353</v>
      </c>
      <c r="J482" s="48">
        <v>142</v>
      </c>
      <c r="K482" s="47">
        <v>-0.1125</v>
      </c>
    </row>
    <row r="483" spans="1:11" ht="15.75">
      <c r="A483" s="5" t="s">
        <v>490</v>
      </c>
      <c r="B483" s="5" t="s">
        <v>68</v>
      </c>
      <c r="C483" s="5" t="s">
        <v>501</v>
      </c>
      <c r="D483" s="16">
        <v>89832863</v>
      </c>
      <c r="F483" s="16">
        <v>96395887</v>
      </c>
      <c r="G483" s="17" t="s">
        <v>36</v>
      </c>
      <c r="H483" s="48">
        <v>43</v>
      </c>
      <c r="I483" s="47">
        <v>-0.0851</v>
      </c>
      <c r="J483" s="48">
        <v>995</v>
      </c>
      <c r="K483" s="47">
        <v>0</v>
      </c>
    </row>
    <row r="484" spans="1:11" ht="15.75">
      <c r="A484" s="5" t="s">
        <v>490</v>
      </c>
      <c r="B484" s="5" t="s">
        <v>68</v>
      </c>
      <c r="C484" s="5" t="s">
        <v>502</v>
      </c>
      <c r="D484" s="16">
        <v>30075490</v>
      </c>
      <c r="F484" s="16">
        <v>30256346</v>
      </c>
      <c r="G484" s="17" t="s">
        <v>38</v>
      </c>
      <c r="H484" s="48">
        <v>19</v>
      </c>
      <c r="I484" s="47">
        <v>-0.05</v>
      </c>
      <c r="J484" s="48">
        <v>239</v>
      </c>
      <c r="K484" s="47">
        <v>0</v>
      </c>
    </row>
    <row r="485" spans="1:11" ht="15.75">
      <c r="A485" s="5" t="s">
        <v>490</v>
      </c>
      <c r="B485" s="5" t="s">
        <v>68</v>
      </c>
      <c r="C485" s="5" t="s">
        <v>503</v>
      </c>
      <c r="D485" s="16">
        <v>19276023</v>
      </c>
      <c r="F485" s="16">
        <v>19058367</v>
      </c>
      <c r="G485" s="17" t="s">
        <v>44</v>
      </c>
      <c r="H485" s="48">
        <v>11</v>
      </c>
      <c r="I485" s="47">
        <v>0.1</v>
      </c>
      <c r="J485" s="48">
        <v>27</v>
      </c>
      <c r="K485" s="47">
        <v>-0.2895</v>
      </c>
    </row>
    <row r="486" spans="1:11" ht="15.75">
      <c r="A486" s="5" t="s">
        <v>490</v>
      </c>
      <c r="B486" s="5" t="s">
        <v>68</v>
      </c>
      <c r="C486" s="5" t="s">
        <v>504</v>
      </c>
      <c r="D486" s="16">
        <v>14454667</v>
      </c>
      <c r="F486" s="16">
        <v>14052070</v>
      </c>
      <c r="G486" s="17" t="s">
        <v>44</v>
      </c>
      <c r="H486" s="48">
        <v>8</v>
      </c>
      <c r="I486" s="47">
        <v>0</v>
      </c>
      <c r="J486" s="48">
        <v>200</v>
      </c>
      <c r="K486" s="47">
        <v>0</v>
      </c>
    </row>
    <row r="487" spans="1:11" ht="15.75">
      <c r="A487" s="5" t="s">
        <v>490</v>
      </c>
      <c r="B487" s="5" t="s">
        <v>68</v>
      </c>
      <c r="C487" s="5" t="s">
        <v>505</v>
      </c>
      <c r="D487" s="16">
        <v>49548833</v>
      </c>
      <c r="F487" s="16">
        <v>52074834</v>
      </c>
      <c r="G487" s="17" t="s">
        <v>33</v>
      </c>
      <c r="H487" s="48">
        <v>51</v>
      </c>
      <c r="I487" s="47">
        <v>0</v>
      </c>
      <c r="J487" s="48">
        <v>147</v>
      </c>
      <c r="K487" s="47">
        <v>0</v>
      </c>
    </row>
    <row r="488" spans="1:11" ht="15.75">
      <c r="A488" s="5" t="s">
        <v>490</v>
      </c>
      <c r="B488" s="5" t="s">
        <v>68</v>
      </c>
      <c r="C488" s="5" t="s">
        <v>506</v>
      </c>
      <c r="D488" s="16">
        <v>2698808</v>
      </c>
      <c r="F488" s="16">
        <v>3049341</v>
      </c>
      <c r="G488" s="17" t="s">
        <v>36</v>
      </c>
      <c r="H488" s="48">
        <v>8</v>
      </c>
      <c r="I488" s="47">
        <v>0</v>
      </c>
      <c r="J488" s="48">
        <v>20</v>
      </c>
      <c r="K488" s="47">
        <v>0</v>
      </c>
    </row>
    <row r="489" spans="1:11" ht="15.75">
      <c r="A489" s="5" t="s">
        <v>490</v>
      </c>
      <c r="B489" s="5" t="s">
        <v>68</v>
      </c>
      <c r="C489" s="5" t="s">
        <v>507</v>
      </c>
      <c r="D489" s="16">
        <v>12777679</v>
      </c>
      <c r="F489" s="16">
        <v>13084945</v>
      </c>
      <c r="G489" s="17" t="s">
        <v>38</v>
      </c>
      <c r="H489" s="48">
        <v>10</v>
      </c>
      <c r="I489" s="47">
        <v>0.1111</v>
      </c>
      <c r="J489" s="48">
        <v>27</v>
      </c>
      <c r="K489" s="47">
        <v>0.0385</v>
      </c>
    </row>
  </sheetData>
  <sheetProtection/>
  <printOptions/>
  <pageMargins left="0.7480314960629921" right="0.7480314960629921" top="0.4724409448818898" bottom="0.7874015748031497" header="0.5118110236220472" footer="0.5118110236220472"/>
  <pageSetup horizontalDpi="600" verticalDpi="600" orientation="landscape" paperSize="12" scale="9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9"/>
  <sheetViews>
    <sheetView showGridLines="0" tabSelected="1" zoomScalePageLayoutView="0" workbookViewId="0" topLeftCell="A4">
      <selection activeCell="K24" sqref="K24"/>
    </sheetView>
  </sheetViews>
  <sheetFormatPr defaultColWidth="9.33203125" defaultRowHeight="14.25"/>
  <cols>
    <col min="1" max="1" width="9.33203125" style="5" customWidth="1"/>
    <col min="2" max="2" width="13.5" style="5" bestFit="1" customWidth="1"/>
    <col min="3" max="3" width="79" style="5" customWidth="1"/>
    <col min="4" max="4" width="26" style="16" customWidth="1"/>
    <col min="5" max="5" width="1.83203125" style="8" customWidth="1"/>
    <col min="6" max="6" width="28.83203125" style="16" customWidth="1"/>
    <col min="7" max="7" width="11.16015625" style="17" customWidth="1"/>
    <col min="8" max="8" width="10.5" style="48" customWidth="1"/>
    <col min="9" max="9" width="10.66015625" style="47" customWidth="1"/>
    <col min="10" max="10" width="10.5" style="48" customWidth="1"/>
    <col min="11" max="11" width="11.33203125" style="47" customWidth="1"/>
    <col min="12" max="12" width="14" style="35" customWidth="1"/>
    <col min="13" max="16384" width="9.33203125" style="8" customWidth="1"/>
  </cols>
  <sheetData>
    <row r="1" spans="1:7" ht="21.75">
      <c r="A1" s="6"/>
      <c r="B1" s="6"/>
      <c r="C1" s="7" t="s">
        <v>512</v>
      </c>
      <c r="D1" s="6"/>
      <c r="E1" s="6"/>
      <c r="F1" s="9"/>
      <c r="G1" s="11"/>
    </row>
    <row r="2" spans="1:5" ht="21.75">
      <c r="A2" s="4" t="s">
        <v>0</v>
      </c>
      <c r="D2" s="15"/>
      <c r="E2" s="13"/>
    </row>
    <row r="3" spans="1:12" s="29" customFormat="1" ht="15.75">
      <c r="A3" s="22" t="s">
        <v>509</v>
      </c>
      <c r="B3" s="27"/>
      <c r="C3" s="27"/>
      <c r="D3" s="28"/>
      <c r="E3" s="22"/>
      <c r="F3" s="28"/>
      <c r="G3" s="19"/>
      <c r="H3" s="48"/>
      <c r="I3" s="47"/>
      <c r="J3" s="48"/>
      <c r="K3" s="47"/>
      <c r="L3" s="35"/>
    </row>
    <row r="4" spans="1:12" s="29" customFormat="1" ht="15.75">
      <c r="A4" s="30" t="s">
        <v>5</v>
      </c>
      <c r="B4" s="31"/>
      <c r="C4" s="31"/>
      <c r="D4" s="32"/>
      <c r="E4" s="30"/>
      <c r="F4" s="32"/>
      <c r="G4" s="20"/>
      <c r="H4" s="48"/>
      <c r="I4" s="47"/>
      <c r="J4" s="48"/>
      <c r="K4" s="47"/>
      <c r="L4" s="35"/>
    </row>
    <row r="5" spans="1:12" s="29" customFormat="1" ht="15.75">
      <c r="A5" s="30" t="s">
        <v>6</v>
      </c>
      <c r="B5" s="31"/>
      <c r="C5" s="31"/>
      <c r="D5" s="32"/>
      <c r="E5" s="30"/>
      <c r="F5" s="32"/>
      <c r="G5" s="20"/>
      <c r="H5" s="48"/>
      <c r="I5" s="47"/>
      <c r="J5" s="48"/>
      <c r="K5" s="47"/>
      <c r="L5" s="35"/>
    </row>
    <row r="6" spans="1:12" s="29" customFormat="1" ht="15.75">
      <c r="A6" s="30" t="s">
        <v>11</v>
      </c>
      <c r="B6" s="31"/>
      <c r="C6" s="31"/>
      <c r="D6" s="32"/>
      <c r="E6" s="30"/>
      <c r="F6" s="32"/>
      <c r="G6" s="20"/>
      <c r="H6" s="48"/>
      <c r="I6" s="47"/>
      <c r="J6" s="48"/>
      <c r="K6" s="47"/>
      <c r="L6" s="35"/>
    </row>
    <row r="7" spans="1:12" s="30" customFormat="1" ht="15.75">
      <c r="A7" s="30" t="s">
        <v>12</v>
      </c>
      <c r="B7" s="31"/>
      <c r="C7" s="33"/>
      <c r="D7" s="33"/>
      <c r="E7" s="33"/>
      <c r="F7" s="33"/>
      <c r="G7" s="33"/>
      <c r="H7" s="48"/>
      <c r="I7" s="47"/>
      <c r="J7" s="48"/>
      <c r="K7" s="47"/>
      <c r="L7" s="36"/>
    </row>
    <row r="8" spans="1:12" s="30" customFormat="1" ht="15.75">
      <c r="A8" s="30" t="s">
        <v>13</v>
      </c>
      <c r="B8" s="31"/>
      <c r="C8" s="33"/>
      <c r="D8" s="33"/>
      <c r="E8" s="33"/>
      <c r="F8" s="33"/>
      <c r="G8" s="33"/>
      <c r="H8" s="48"/>
      <c r="I8" s="47"/>
      <c r="J8" s="48"/>
      <c r="K8" s="47"/>
      <c r="L8" s="36"/>
    </row>
    <row r="9" spans="1:12" s="30" customFormat="1" ht="15.75">
      <c r="A9" s="30" t="s">
        <v>14</v>
      </c>
      <c r="B9" s="31"/>
      <c r="C9" s="33"/>
      <c r="D9" s="33"/>
      <c r="E9" s="33"/>
      <c r="F9" s="33"/>
      <c r="G9" s="33"/>
      <c r="H9" s="48"/>
      <c r="I9" s="47"/>
      <c r="J9" s="48"/>
      <c r="K9" s="47"/>
      <c r="L9" s="36"/>
    </row>
    <row r="10" spans="1:12" s="30" customFormat="1" ht="15.75">
      <c r="A10" s="30" t="s">
        <v>28</v>
      </c>
      <c r="B10" s="31"/>
      <c r="C10" s="33"/>
      <c r="D10" s="33"/>
      <c r="E10" s="33"/>
      <c r="F10" s="33"/>
      <c r="G10" s="33"/>
      <c r="H10" s="48"/>
      <c r="I10" s="47"/>
      <c r="J10" s="48"/>
      <c r="K10" s="47"/>
      <c r="L10" s="36"/>
    </row>
    <row r="11" spans="1:12" s="29" customFormat="1" ht="15.75">
      <c r="A11" s="30" t="s">
        <v>15</v>
      </c>
      <c r="B11" s="34"/>
      <c r="C11" s="34"/>
      <c r="D11" s="33"/>
      <c r="E11" s="33"/>
      <c r="F11" s="33"/>
      <c r="G11" s="33"/>
      <c r="H11" s="48"/>
      <c r="I11" s="47"/>
      <c r="J11" s="48"/>
      <c r="K11" s="47"/>
      <c r="L11" s="36"/>
    </row>
    <row r="12" spans="1:12" s="29" customFormat="1" ht="15.75">
      <c r="A12" s="30" t="s">
        <v>29</v>
      </c>
      <c r="B12" s="34"/>
      <c r="C12" s="34"/>
      <c r="D12" s="33"/>
      <c r="E12" s="33"/>
      <c r="F12" s="33"/>
      <c r="G12" s="33"/>
      <c r="H12" s="48"/>
      <c r="I12" s="47"/>
      <c r="J12" s="48"/>
      <c r="K12" s="47"/>
      <c r="L12" s="36"/>
    </row>
    <row r="13" spans="1:12" s="30" customFormat="1" ht="15.75">
      <c r="A13" s="30" t="str">
        <f>IOPD!A13</f>
        <v>4.本表醫療點數=申請點數+部分負擔點數，為核減前點數。</v>
      </c>
      <c r="B13" s="31"/>
      <c r="C13" s="33"/>
      <c r="D13" s="33"/>
      <c r="E13" s="33"/>
      <c r="F13" s="33"/>
      <c r="G13" s="33"/>
      <c r="H13" s="48"/>
      <c r="I13" s="47"/>
      <c r="J13" s="48"/>
      <c r="K13" s="47"/>
      <c r="L13" s="36"/>
    </row>
    <row r="14" spans="1:12" s="29" customFormat="1" ht="15.75">
      <c r="A14" s="30" t="str">
        <f>IOPD!A14</f>
        <v>5.層級別為「其他醫院」者係指未評鑑或評鑑不合格醫院。</v>
      </c>
      <c r="B14" s="31"/>
      <c r="C14" s="33"/>
      <c r="D14" s="33"/>
      <c r="E14" s="33"/>
      <c r="F14" s="33"/>
      <c r="G14" s="33"/>
      <c r="H14" s="48"/>
      <c r="I14" s="47"/>
      <c r="J14" s="48"/>
      <c r="K14" s="47"/>
      <c r="L14" s="36"/>
    </row>
    <row r="15" spans="1:12" s="29" customFormat="1" ht="15.75">
      <c r="A15" s="30" t="str">
        <f>IOPD!A15</f>
        <v>6.醫療費用合併申報院所：台大兒童醫院併報台大醫院；馬偕兒童醫院、淡水馬偕併報台北馬偕醫院；台北長庚醫院併報林口長庚醫院；彰化基督教兒童醫</v>
      </c>
      <c r="B15" s="31"/>
      <c r="C15" s="33"/>
      <c r="D15" s="33"/>
      <c r="E15" s="33"/>
      <c r="F15" s="33"/>
      <c r="G15" s="33"/>
      <c r="H15" s="48"/>
      <c r="I15" s="47"/>
      <c r="J15" s="48"/>
      <c r="K15" s="47"/>
      <c r="L15" s="36"/>
    </row>
    <row r="16" spans="1:12" s="29" customFormat="1" ht="15.75">
      <c r="A16" s="30" t="str">
        <f>IOPD!A16</f>
        <v>  院併報彰化基督教醫院；中國醫藥大學附設兒童醫院併報中國醫藥大學附設醫院申報；澄清綜合醫院併報澄清綜合醫院中港分院；衛福部胸腔病院門診部</v>
      </c>
      <c r="B16" s="31"/>
      <c r="C16" s="33"/>
      <c r="D16" s="33"/>
      <c r="E16" s="33"/>
      <c r="F16" s="33"/>
      <c r="G16" s="33"/>
      <c r="H16" s="48"/>
      <c r="I16" s="47"/>
      <c r="J16" s="48"/>
      <c r="K16" s="47"/>
      <c r="L16" s="36"/>
    </row>
    <row r="17" spans="1:12" s="29" customFormat="1" ht="15.75">
      <c r="A17" s="30" t="str">
        <f>IOPD!A17</f>
        <v>  併報衛福部胸腔病院。</v>
      </c>
      <c r="B17" s="31"/>
      <c r="C17" s="33"/>
      <c r="D17" s="33"/>
      <c r="E17" s="33"/>
      <c r="F17" s="33"/>
      <c r="G17" s="33"/>
      <c r="H17" s="48"/>
      <c r="I17" s="47"/>
      <c r="J17" s="48"/>
      <c r="K17" s="47"/>
      <c r="L17" s="36"/>
    </row>
    <row r="18" spans="1:24" s="37" customFormat="1" ht="15.75">
      <c r="A18" s="30" t="str">
        <f>IOPD!A18</f>
        <v>7.醫師數成長率=(當月有效西醫師數/前一年同期有效西醫師數)-1。 </v>
      </c>
      <c r="B18" s="43"/>
      <c r="D18" s="41"/>
      <c r="G18" s="40"/>
      <c r="H18" s="49"/>
      <c r="I18" s="48"/>
      <c r="J18" s="38"/>
      <c r="K18" s="38"/>
      <c r="L18" s="38"/>
      <c r="N18" s="39"/>
      <c r="O18" s="38"/>
      <c r="Q18" s="40"/>
      <c r="R18" s="38"/>
      <c r="T18" s="39"/>
      <c r="U18" s="38"/>
      <c r="W18" s="39"/>
      <c r="X18" s="38"/>
    </row>
    <row r="19" spans="1:24" s="37" customFormat="1" ht="15.75">
      <c r="A19" s="30" t="str">
        <f>IOPD!A19</f>
        <v>   *有效西醫師數係指醫院在合約有效期間內每月月底之西醫師數。</v>
      </c>
      <c r="D19" s="41"/>
      <c r="G19" s="40"/>
      <c r="H19" s="49"/>
      <c r="I19" s="48"/>
      <c r="J19" s="38"/>
      <c r="K19" s="38"/>
      <c r="L19" s="38"/>
      <c r="N19" s="39"/>
      <c r="O19" s="38"/>
      <c r="Q19" s="40"/>
      <c r="R19" s="38"/>
      <c r="T19" s="39"/>
      <c r="U19" s="38"/>
      <c r="W19" s="39"/>
      <c r="X19" s="38"/>
    </row>
    <row r="20" spans="1:24" s="37" customFormat="1" ht="15.75">
      <c r="A20" s="30" t="str">
        <f>IOPD!A20</f>
        <v>8.病床成長率=(當月有效病床數/前一年同期有效病床數)-1。</v>
      </c>
      <c r="B20" s="43"/>
      <c r="D20" s="41"/>
      <c r="H20" s="49"/>
      <c r="I20" s="48"/>
      <c r="K20" s="38"/>
      <c r="L20" s="38"/>
      <c r="N20" s="39"/>
      <c r="O20" s="38"/>
      <c r="Q20" s="40"/>
      <c r="R20" s="38"/>
      <c r="T20" s="39"/>
      <c r="U20" s="38"/>
      <c r="W20" s="39"/>
      <c r="X20" s="38"/>
    </row>
    <row r="21" spans="1:24" s="37" customFormat="1" ht="15.75">
      <c r="A21" s="30" t="str">
        <f>IOPD!A21</f>
        <v>   *上述病床不含嬰兒床、急診觀察床、血液透析床、其他觀察床、腹膜透析床、產科病床。</v>
      </c>
      <c r="H21" s="49"/>
      <c r="I21" s="48"/>
      <c r="K21" s="38"/>
      <c r="L21" s="38"/>
      <c r="N21" s="39"/>
      <c r="O21" s="38"/>
      <c r="Q21" s="40"/>
      <c r="R21" s="38"/>
      <c r="T21" s="39"/>
      <c r="U21" s="38"/>
      <c r="W21" s="39"/>
      <c r="X21" s="38"/>
    </row>
    <row r="22" spans="1:24" s="37" customFormat="1" ht="14.25" customHeight="1">
      <c r="A22" s="30" t="str">
        <f>IOPD!A22</f>
        <v>   *有效病床係指醫院在合約有效期間內每月月底之病床數。</v>
      </c>
      <c r="H22" s="45"/>
      <c r="I22" s="45"/>
      <c r="K22" s="38"/>
      <c r="L22" s="38"/>
      <c r="N22" s="39"/>
      <c r="O22" s="38"/>
      <c r="Q22" s="40"/>
      <c r="R22" s="38"/>
      <c r="T22" s="39"/>
      <c r="U22" s="38"/>
      <c r="W22" s="39"/>
      <c r="X22" s="38"/>
    </row>
    <row r="23" spans="1:11" ht="15.75">
      <c r="A23" s="18"/>
      <c r="B23" s="18"/>
      <c r="C23" s="18"/>
      <c r="D23" s="21" t="s">
        <v>510</v>
      </c>
      <c r="E23" s="22"/>
      <c r="F23" s="57"/>
      <c r="G23" s="57"/>
      <c r="H23" s="57" t="s">
        <v>511</v>
      </c>
      <c r="I23" s="57"/>
      <c r="J23" s="57"/>
      <c r="K23" s="57"/>
    </row>
    <row r="24" spans="1:11" ht="32.25">
      <c r="A24" s="2" t="s">
        <v>4</v>
      </c>
      <c r="B24" s="2" t="s">
        <v>1</v>
      </c>
      <c r="C24" s="2" t="s">
        <v>2</v>
      </c>
      <c r="D24" s="1" t="s">
        <v>26</v>
      </c>
      <c r="E24" s="24"/>
      <c r="F24" s="10" t="s">
        <v>26</v>
      </c>
      <c r="G24" s="3" t="s">
        <v>3</v>
      </c>
      <c r="H24" s="3" t="s">
        <v>19</v>
      </c>
      <c r="I24" s="54" t="s">
        <v>20</v>
      </c>
      <c r="J24" s="3" t="s">
        <v>21</v>
      </c>
      <c r="K24" s="54" t="s">
        <v>20</v>
      </c>
    </row>
    <row r="25" spans="1:11" ht="15.75">
      <c r="A25" s="5" t="s">
        <v>30</v>
      </c>
      <c r="B25" s="5" t="s">
        <v>31</v>
      </c>
      <c r="C25" s="5" t="s">
        <v>32</v>
      </c>
      <c r="D25" s="16">
        <v>1917048929</v>
      </c>
      <c r="F25" s="16">
        <v>2012004895</v>
      </c>
      <c r="G25" s="17" t="s">
        <v>33</v>
      </c>
      <c r="H25" s="50">
        <v>1549</v>
      </c>
      <c r="I25" s="46">
        <v>-0.0184</v>
      </c>
      <c r="J25" s="50">
        <v>2367</v>
      </c>
      <c r="K25" s="46">
        <v>0.0203</v>
      </c>
    </row>
    <row r="26" spans="1:11" ht="15.75">
      <c r="A26" s="5" t="s">
        <v>30</v>
      </c>
      <c r="B26" s="5" t="s">
        <v>31</v>
      </c>
      <c r="C26" s="5" t="s">
        <v>34</v>
      </c>
      <c r="D26" s="16">
        <v>1022795312</v>
      </c>
      <c r="F26" s="16">
        <v>1082640094</v>
      </c>
      <c r="G26" s="17" t="s">
        <v>33</v>
      </c>
      <c r="H26" s="50">
        <v>853</v>
      </c>
      <c r="I26" s="46">
        <v>0.0365</v>
      </c>
      <c r="J26" s="50">
        <v>1673</v>
      </c>
      <c r="K26" s="46">
        <v>0</v>
      </c>
    </row>
    <row r="27" spans="1:11" ht="15.75">
      <c r="A27" s="5" t="s">
        <v>30</v>
      </c>
      <c r="B27" s="5" t="s">
        <v>31</v>
      </c>
      <c r="C27" s="5" t="s">
        <v>35</v>
      </c>
      <c r="D27" s="16">
        <v>1881472742</v>
      </c>
      <c r="F27" s="16">
        <v>2036894345</v>
      </c>
      <c r="G27" s="17" t="s">
        <v>36</v>
      </c>
      <c r="H27" s="50">
        <v>1407</v>
      </c>
      <c r="I27" s="46">
        <v>-0.027</v>
      </c>
      <c r="J27" s="50">
        <v>2934</v>
      </c>
      <c r="K27" s="46">
        <v>0.0145</v>
      </c>
    </row>
    <row r="28" spans="1:11" ht="15.75">
      <c r="A28" s="14" t="s">
        <v>30</v>
      </c>
      <c r="B28" s="5" t="s">
        <v>31</v>
      </c>
      <c r="C28" s="5" t="s">
        <v>37</v>
      </c>
      <c r="D28" s="16">
        <v>380806476</v>
      </c>
      <c r="F28" s="16">
        <v>386778566</v>
      </c>
      <c r="G28" s="17" t="s">
        <v>38</v>
      </c>
      <c r="H28" s="50">
        <v>460</v>
      </c>
      <c r="I28" s="46">
        <v>0.055</v>
      </c>
      <c r="J28" s="50">
        <v>644</v>
      </c>
      <c r="K28" s="46">
        <v>-0.0123</v>
      </c>
    </row>
    <row r="29" spans="1:11" ht="15.75">
      <c r="A29" s="14" t="s">
        <v>30</v>
      </c>
      <c r="B29" s="5" t="s">
        <v>31</v>
      </c>
      <c r="C29" s="5" t="s">
        <v>39</v>
      </c>
      <c r="D29" s="16">
        <v>1186138718</v>
      </c>
      <c r="F29" s="16">
        <v>1241696223</v>
      </c>
      <c r="G29" s="17" t="s">
        <v>33</v>
      </c>
      <c r="H29" s="50">
        <v>1089</v>
      </c>
      <c r="I29" s="46">
        <v>-0.0414</v>
      </c>
      <c r="J29" s="50">
        <v>1814</v>
      </c>
      <c r="K29" s="46">
        <v>-0.0038</v>
      </c>
    </row>
    <row r="30" spans="1:11" ht="15.75">
      <c r="A30" s="14" t="s">
        <v>30</v>
      </c>
      <c r="B30" s="5" t="s">
        <v>31</v>
      </c>
      <c r="C30" s="5" t="s">
        <v>40</v>
      </c>
      <c r="D30" s="16">
        <v>501282153</v>
      </c>
      <c r="F30" s="16">
        <v>475850359</v>
      </c>
      <c r="G30" s="17" t="s">
        <v>41</v>
      </c>
      <c r="H30" s="50">
        <v>486</v>
      </c>
      <c r="I30" s="46">
        <v>0</v>
      </c>
      <c r="J30" s="50">
        <v>647</v>
      </c>
      <c r="K30" s="46">
        <v>0</v>
      </c>
    </row>
    <row r="31" spans="1:11" ht="15.75">
      <c r="A31" s="14" t="s">
        <v>30</v>
      </c>
      <c r="B31" s="5" t="s">
        <v>31</v>
      </c>
      <c r="C31" s="5" t="s">
        <v>42</v>
      </c>
      <c r="D31" s="16">
        <v>839387585</v>
      </c>
      <c r="F31" s="16">
        <v>883472320</v>
      </c>
      <c r="G31" s="17" t="s">
        <v>33</v>
      </c>
      <c r="H31" s="50">
        <v>636</v>
      </c>
      <c r="I31" s="46">
        <v>-0.0619</v>
      </c>
      <c r="J31" s="50">
        <v>1138</v>
      </c>
      <c r="K31" s="46">
        <v>0.0009</v>
      </c>
    </row>
    <row r="32" spans="1:11" ht="15.75">
      <c r="A32" s="14" t="s">
        <v>30</v>
      </c>
      <c r="B32" s="5" t="s">
        <v>31</v>
      </c>
      <c r="C32" s="5" t="s">
        <v>43</v>
      </c>
      <c r="D32" s="16">
        <v>418197376</v>
      </c>
      <c r="F32" s="16">
        <v>412273021</v>
      </c>
      <c r="G32" s="17" t="s">
        <v>44</v>
      </c>
      <c r="H32" s="50">
        <v>428</v>
      </c>
      <c r="I32" s="46">
        <v>-0.0295</v>
      </c>
      <c r="J32" s="50">
        <v>624</v>
      </c>
      <c r="K32" s="46">
        <v>0</v>
      </c>
    </row>
    <row r="33" spans="1:11" ht="15.75">
      <c r="A33" s="14" t="s">
        <v>30</v>
      </c>
      <c r="B33" s="5" t="s">
        <v>45</v>
      </c>
      <c r="C33" s="5" t="s">
        <v>46</v>
      </c>
      <c r="D33" s="16">
        <v>856193944</v>
      </c>
      <c r="F33" s="16">
        <v>948608853</v>
      </c>
      <c r="G33" s="17" t="s">
        <v>36</v>
      </c>
      <c r="H33" s="50">
        <v>829</v>
      </c>
      <c r="I33" s="46">
        <v>0.0048</v>
      </c>
      <c r="J33" s="50">
        <v>2614</v>
      </c>
      <c r="K33" s="46">
        <v>-0.0239</v>
      </c>
    </row>
    <row r="34" spans="1:11" ht="15.75">
      <c r="A34" s="12" t="s">
        <v>30</v>
      </c>
      <c r="B34" s="5" t="s">
        <v>45</v>
      </c>
      <c r="C34" s="5" t="s">
        <v>47</v>
      </c>
      <c r="D34" s="16">
        <v>112824107</v>
      </c>
      <c r="F34" s="16">
        <v>127365071</v>
      </c>
      <c r="G34" s="17" t="s">
        <v>36</v>
      </c>
      <c r="H34" s="50">
        <v>72</v>
      </c>
      <c r="I34" s="46">
        <v>0.0435</v>
      </c>
      <c r="J34" s="50">
        <v>374</v>
      </c>
      <c r="K34" s="46">
        <v>0</v>
      </c>
    </row>
    <row r="35" spans="1:11" ht="15.75">
      <c r="A35" s="12" t="s">
        <v>30</v>
      </c>
      <c r="B35" s="5" t="s">
        <v>45</v>
      </c>
      <c r="C35" s="5" t="s">
        <v>48</v>
      </c>
      <c r="D35" s="16">
        <v>131291056</v>
      </c>
      <c r="F35" s="16">
        <v>142665329</v>
      </c>
      <c r="G35" s="17" t="s">
        <v>36</v>
      </c>
      <c r="H35" s="50">
        <v>91</v>
      </c>
      <c r="I35" s="46">
        <v>0.0341</v>
      </c>
      <c r="J35" s="50">
        <v>369</v>
      </c>
      <c r="K35" s="46">
        <v>-0.0366</v>
      </c>
    </row>
    <row r="36" spans="1:11" ht="15.75">
      <c r="A36" s="14" t="s">
        <v>30</v>
      </c>
      <c r="B36" s="5" t="s">
        <v>45</v>
      </c>
      <c r="C36" s="5" t="s">
        <v>49</v>
      </c>
      <c r="D36" s="16">
        <v>238591414</v>
      </c>
      <c r="F36" s="16">
        <v>245948307</v>
      </c>
      <c r="G36" s="17" t="s">
        <v>38</v>
      </c>
      <c r="H36" s="50">
        <v>127</v>
      </c>
      <c r="I36" s="46">
        <v>0.0672</v>
      </c>
      <c r="J36" s="50">
        <v>469</v>
      </c>
      <c r="K36" s="46">
        <v>-0.0042</v>
      </c>
    </row>
    <row r="37" spans="1:11" ht="15.75">
      <c r="A37" s="14" t="s">
        <v>30</v>
      </c>
      <c r="B37" s="5" t="s">
        <v>45</v>
      </c>
      <c r="C37" s="5" t="s">
        <v>50</v>
      </c>
      <c r="D37" s="16">
        <v>37624419</v>
      </c>
      <c r="F37" s="16">
        <v>36708910</v>
      </c>
      <c r="G37" s="17" t="s">
        <v>44</v>
      </c>
      <c r="H37" s="50">
        <v>15</v>
      </c>
      <c r="I37" s="46">
        <v>-0.0625</v>
      </c>
      <c r="J37" s="50">
        <v>500</v>
      </c>
      <c r="K37" s="46">
        <v>0</v>
      </c>
    </row>
    <row r="38" spans="1:11" ht="15.75">
      <c r="A38" s="14" t="s">
        <v>30</v>
      </c>
      <c r="B38" s="5" t="s">
        <v>45</v>
      </c>
      <c r="C38" s="5" t="s">
        <v>51</v>
      </c>
      <c r="D38" s="16">
        <v>238857973</v>
      </c>
      <c r="F38" s="16">
        <v>261971517</v>
      </c>
      <c r="G38" s="17" t="s">
        <v>36</v>
      </c>
      <c r="H38" s="50">
        <v>130</v>
      </c>
      <c r="I38" s="46">
        <v>0.0156</v>
      </c>
      <c r="J38" s="50">
        <v>496</v>
      </c>
      <c r="K38" s="46">
        <v>0</v>
      </c>
    </row>
    <row r="39" spans="1:11" ht="15.75">
      <c r="A39" s="14" t="s">
        <v>30</v>
      </c>
      <c r="B39" s="5" t="s">
        <v>45</v>
      </c>
      <c r="C39" s="5" t="s">
        <v>52</v>
      </c>
      <c r="D39" s="16">
        <v>70862659</v>
      </c>
      <c r="F39" s="16">
        <v>76337077</v>
      </c>
      <c r="G39" s="17" t="s">
        <v>36</v>
      </c>
      <c r="H39" s="50">
        <v>70</v>
      </c>
      <c r="I39" s="46">
        <v>0.0606</v>
      </c>
      <c r="J39" s="50">
        <v>332</v>
      </c>
      <c r="K39" s="46">
        <v>0</v>
      </c>
    </row>
    <row r="40" spans="1:11" ht="15.75">
      <c r="A40" s="5" t="s">
        <v>30</v>
      </c>
      <c r="B40" s="5" t="s">
        <v>45</v>
      </c>
      <c r="C40" s="5" t="s">
        <v>53</v>
      </c>
      <c r="D40" s="16">
        <v>43141814</v>
      </c>
      <c r="F40" s="16">
        <v>43367259</v>
      </c>
      <c r="G40" s="17" t="s">
        <v>38</v>
      </c>
      <c r="H40" s="50">
        <v>33</v>
      </c>
      <c r="I40" s="46">
        <v>0.2222</v>
      </c>
      <c r="J40" s="50">
        <v>548</v>
      </c>
      <c r="K40" s="46">
        <v>0.0787</v>
      </c>
    </row>
    <row r="41" spans="1:11" ht="15.75">
      <c r="A41" s="5" t="s">
        <v>30</v>
      </c>
      <c r="B41" s="5" t="s">
        <v>45</v>
      </c>
      <c r="C41" s="5" t="s">
        <v>54</v>
      </c>
      <c r="D41" s="16">
        <v>131349572</v>
      </c>
      <c r="F41" s="16">
        <v>132076346</v>
      </c>
      <c r="G41" s="17" t="s">
        <v>38</v>
      </c>
      <c r="H41" s="50">
        <v>119</v>
      </c>
      <c r="I41" s="46">
        <v>-0.0775</v>
      </c>
      <c r="J41" s="50">
        <v>304</v>
      </c>
      <c r="K41" s="46">
        <v>0.0305</v>
      </c>
    </row>
    <row r="42" spans="1:11" ht="15.75">
      <c r="A42" s="5" t="s">
        <v>30</v>
      </c>
      <c r="B42" s="5" t="s">
        <v>45</v>
      </c>
      <c r="C42" s="5" t="s">
        <v>55</v>
      </c>
      <c r="D42" s="16">
        <v>577064731</v>
      </c>
      <c r="F42" s="16">
        <v>565692076</v>
      </c>
      <c r="G42" s="17" t="s">
        <v>44</v>
      </c>
      <c r="H42" s="50">
        <v>280</v>
      </c>
      <c r="I42" s="46">
        <v>0</v>
      </c>
      <c r="J42" s="50">
        <v>945</v>
      </c>
      <c r="K42" s="46">
        <v>0</v>
      </c>
    </row>
    <row r="43" spans="1:11" ht="15.75">
      <c r="A43" s="5" t="s">
        <v>30</v>
      </c>
      <c r="B43" s="5" t="s">
        <v>45</v>
      </c>
      <c r="C43" s="5" t="s">
        <v>56</v>
      </c>
      <c r="D43" s="16">
        <v>208370956</v>
      </c>
      <c r="F43" s="16">
        <v>190398197</v>
      </c>
      <c r="G43" s="17" t="s">
        <v>57</v>
      </c>
      <c r="H43" s="50">
        <v>135</v>
      </c>
      <c r="I43" s="46">
        <v>-0.069</v>
      </c>
      <c r="J43" s="50">
        <v>288</v>
      </c>
      <c r="K43" s="46">
        <v>0.0473</v>
      </c>
    </row>
    <row r="44" spans="1:11" ht="15.75">
      <c r="A44" s="5" t="s">
        <v>30</v>
      </c>
      <c r="B44" s="5" t="s">
        <v>45</v>
      </c>
      <c r="C44" s="5" t="s">
        <v>58</v>
      </c>
      <c r="D44" s="16">
        <v>460758927</v>
      </c>
      <c r="F44" s="16">
        <v>473634747</v>
      </c>
      <c r="G44" s="17" t="s">
        <v>38</v>
      </c>
      <c r="H44" s="50">
        <v>397</v>
      </c>
      <c r="I44" s="46">
        <v>-0.005</v>
      </c>
      <c r="J44" s="50">
        <v>938</v>
      </c>
      <c r="K44" s="46">
        <v>0</v>
      </c>
    </row>
    <row r="45" spans="1:11" ht="15.75">
      <c r="A45" s="5" t="s">
        <v>30</v>
      </c>
      <c r="B45" s="5" t="s">
        <v>45</v>
      </c>
      <c r="C45" s="5" t="s">
        <v>59</v>
      </c>
      <c r="D45" s="16">
        <v>449164065</v>
      </c>
      <c r="F45" s="16">
        <v>447027324</v>
      </c>
      <c r="G45" s="17" t="s">
        <v>44</v>
      </c>
      <c r="H45" s="50">
        <v>397</v>
      </c>
      <c r="I45" s="46">
        <v>0.0339</v>
      </c>
      <c r="J45" s="50">
        <v>890</v>
      </c>
      <c r="K45" s="46">
        <v>0</v>
      </c>
    </row>
    <row r="46" spans="1:11" ht="15.75">
      <c r="A46" s="5" t="s">
        <v>30</v>
      </c>
      <c r="B46" s="5" t="s">
        <v>45</v>
      </c>
      <c r="C46" s="5" t="s">
        <v>60</v>
      </c>
      <c r="D46" s="16">
        <v>247005795</v>
      </c>
      <c r="F46" s="16">
        <v>260077214</v>
      </c>
      <c r="G46" s="17" t="s">
        <v>33</v>
      </c>
      <c r="H46" s="50">
        <v>142</v>
      </c>
      <c r="I46" s="46">
        <v>0.0758</v>
      </c>
      <c r="J46" s="50">
        <v>396</v>
      </c>
      <c r="K46" s="46">
        <v>-0.0075</v>
      </c>
    </row>
    <row r="47" spans="1:11" ht="15.75">
      <c r="A47" s="5" t="s">
        <v>30</v>
      </c>
      <c r="B47" s="5" t="s">
        <v>45</v>
      </c>
      <c r="C47" s="5" t="s">
        <v>61</v>
      </c>
      <c r="D47" s="16">
        <v>245093226</v>
      </c>
      <c r="F47" s="16">
        <v>247486996</v>
      </c>
      <c r="G47" s="17" t="s">
        <v>38</v>
      </c>
      <c r="H47" s="50">
        <v>80</v>
      </c>
      <c r="I47" s="46">
        <v>0.0256</v>
      </c>
      <c r="J47" s="50">
        <v>534</v>
      </c>
      <c r="K47" s="46">
        <v>0</v>
      </c>
    </row>
    <row r="48" spans="1:11" ht="15.75">
      <c r="A48" s="5" t="s">
        <v>30</v>
      </c>
      <c r="B48" s="5" t="s">
        <v>45</v>
      </c>
      <c r="C48" s="5" t="s">
        <v>62</v>
      </c>
      <c r="D48" s="16">
        <v>309368606</v>
      </c>
      <c r="F48" s="16">
        <v>329383433</v>
      </c>
      <c r="G48" s="17" t="s">
        <v>33</v>
      </c>
      <c r="H48" s="50">
        <v>178</v>
      </c>
      <c r="I48" s="46">
        <v>0.0595</v>
      </c>
      <c r="J48" s="50">
        <v>713</v>
      </c>
      <c r="K48" s="46">
        <v>-0.0835</v>
      </c>
    </row>
    <row r="49" spans="1:11" ht="15.75">
      <c r="A49" s="5" t="s">
        <v>30</v>
      </c>
      <c r="B49" s="5" t="s">
        <v>45</v>
      </c>
      <c r="C49" s="5" t="s">
        <v>63</v>
      </c>
      <c r="D49" s="16">
        <v>155645677</v>
      </c>
      <c r="F49" s="16">
        <v>152019553</v>
      </c>
      <c r="G49" s="17" t="s">
        <v>44</v>
      </c>
      <c r="H49" s="50">
        <v>114</v>
      </c>
      <c r="I49" s="46">
        <v>0.0654</v>
      </c>
      <c r="J49" s="50">
        <v>498</v>
      </c>
      <c r="K49" s="46">
        <v>-0.1027</v>
      </c>
    </row>
    <row r="50" spans="1:11" ht="15.75">
      <c r="A50" s="5" t="s">
        <v>30</v>
      </c>
      <c r="B50" s="5" t="s">
        <v>45</v>
      </c>
      <c r="C50" s="5" t="s">
        <v>64</v>
      </c>
      <c r="D50" s="16">
        <v>343062808</v>
      </c>
      <c r="F50" s="16">
        <v>342550924</v>
      </c>
      <c r="G50" s="17" t="s">
        <v>44</v>
      </c>
      <c r="H50" s="50">
        <v>286</v>
      </c>
      <c r="I50" s="46">
        <v>-0.0205</v>
      </c>
      <c r="J50" s="50">
        <v>998</v>
      </c>
      <c r="K50" s="46">
        <v>-0.002</v>
      </c>
    </row>
    <row r="51" spans="1:11" ht="15.75">
      <c r="A51" s="5" t="s">
        <v>30</v>
      </c>
      <c r="B51" s="5" t="s">
        <v>45</v>
      </c>
      <c r="C51" s="5" t="s">
        <v>65</v>
      </c>
      <c r="D51" s="16">
        <v>483891435</v>
      </c>
      <c r="F51" s="16">
        <v>487234997</v>
      </c>
      <c r="G51" s="17" t="s">
        <v>38</v>
      </c>
      <c r="H51" s="50">
        <v>480</v>
      </c>
      <c r="I51" s="46">
        <v>0.0345</v>
      </c>
      <c r="J51" s="50">
        <v>620</v>
      </c>
      <c r="K51" s="46">
        <v>0.0098</v>
      </c>
    </row>
    <row r="52" spans="1:11" ht="15.75">
      <c r="A52" s="5" t="s">
        <v>30</v>
      </c>
      <c r="B52" s="5" t="s">
        <v>45</v>
      </c>
      <c r="C52" s="5" t="s">
        <v>66</v>
      </c>
      <c r="D52" s="16">
        <v>654489363</v>
      </c>
      <c r="F52" s="16">
        <v>650957243</v>
      </c>
      <c r="G52" s="17" t="s">
        <v>44</v>
      </c>
      <c r="H52" s="50">
        <v>562</v>
      </c>
      <c r="I52" s="46">
        <v>0.0072</v>
      </c>
      <c r="J52" s="50">
        <v>977</v>
      </c>
      <c r="K52" s="46">
        <v>-0.0298</v>
      </c>
    </row>
    <row r="53" spans="1:11" ht="15.75">
      <c r="A53" s="5" t="s">
        <v>30</v>
      </c>
      <c r="B53" s="5" t="s">
        <v>45</v>
      </c>
      <c r="C53" s="5" t="s">
        <v>67</v>
      </c>
      <c r="D53" s="16">
        <v>361182071</v>
      </c>
      <c r="F53" s="16">
        <v>378409498</v>
      </c>
      <c r="G53" s="17" t="s">
        <v>33</v>
      </c>
      <c r="H53" s="50">
        <v>242</v>
      </c>
      <c r="I53" s="46">
        <v>0.1256</v>
      </c>
      <c r="J53" s="50">
        <v>585</v>
      </c>
      <c r="K53" s="46">
        <v>0.0086</v>
      </c>
    </row>
    <row r="54" spans="1:11" ht="15.75">
      <c r="A54" s="5" t="s">
        <v>30</v>
      </c>
      <c r="B54" s="5" t="s">
        <v>68</v>
      </c>
      <c r="C54" s="5" t="s">
        <v>69</v>
      </c>
      <c r="D54" s="16">
        <v>58799654</v>
      </c>
      <c r="F54" s="16">
        <v>59445711</v>
      </c>
      <c r="G54" s="17" t="s">
        <v>38</v>
      </c>
      <c r="H54" s="50">
        <v>31</v>
      </c>
      <c r="I54" s="46">
        <v>-0.0606</v>
      </c>
      <c r="J54" s="50">
        <v>269</v>
      </c>
      <c r="K54" s="46">
        <v>0</v>
      </c>
    </row>
    <row r="55" spans="1:11" ht="15.75">
      <c r="A55" s="5" t="s">
        <v>30</v>
      </c>
      <c r="B55" s="5" t="s">
        <v>68</v>
      </c>
      <c r="C55" s="5" t="s">
        <v>70</v>
      </c>
      <c r="D55" s="16">
        <v>60665351</v>
      </c>
      <c r="F55" s="16">
        <v>67487859</v>
      </c>
      <c r="G55" s="17" t="s">
        <v>36</v>
      </c>
      <c r="H55" s="50">
        <v>46</v>
      </c>
      <c r="I55" s="46">
        <v>-0.098</v>
      </c>
      <c r="J55" s="50">
        <v>237</v>
      </c>
      <c r="K55" s="46">
        <v>0</v>
      </c>
    </row>
    <row r="56" spans="1:11" ht="15.75">
      <c r="A56" s="5" t="s">
        <v>30</v>
      </c>
      <c r="B56" s="5" t="s">
        <v>68</v>
      </c>
      <c r="C56" s="5" t="s">
        <v>71</v>
      </c>
      <c r="D56" s="16">
        <v>8122740</v>
      </c>
      <c r="F56" s="16">
        <v>8681182</v>
      </c>
      <c r="G56" s="17" t="s">
        <v>33</v>
      </c>
      <c r="H56" s="50">
        <v>8</v>
      </c>
      <c r="I56" s="46">
        <v>0</v>
      </c>
      <c r="J56" s="50">
        <v>35</v>
      </c>
      <c r="K56" s="46">
        <v>0</v>
      </c>
    </row>
    <row r="57" spans="1:11" ht="15.75">
      <c r="A57" s="5" t="s">
        <v>30</v>
      </c>
      <c r="B57" s="5" t="s">
        <v>68</v>
      </c>
      <c r="C57" s="5" t="s">
        <v>72</v>
      </c>
      <c r="D57" s="16">
        <v>6759604</v>
      </c>
      <c r="F57" s="16">
        <v>7603369</v>
      </c>
      <c r="G57" s="17" t="s">
        <v>36</v>
      </c>
      <c r="H57" s="50">
        <v>12</v>
      </c>
      <c r="I57" s="46">
        <v>0.2</v>
      </c>
      <c r="J57" s="50">
        <v>33</v>
      </c>
      <c r="K57" s="46">
        <v>0</v>
      </c>
    </row>
    <row r="58" spans="1:11" ht="15.75">
      <c r="A58" s="5" t="s">
        <v>30</v>
      </c>
      <c r="B58" s="5" t="s">
        <v>68</v>
      </c>
      <c r="C58" s="5" t="s">
        <v>73</v>
      </c>
      <c r="D58" s="16">
        <v>263821397</v>
      </c>
      <c r="F58" s="16">
        <v>288783913</v>
      </c>
      <c r="G58" s="17" t="s">
        <v>36</v>
      </c>
      <c r="H58" s="50">
        <v>104</v>
      </c>
      <c r="I58" s="46">
        <v>0.0947</v>
      </c>
      <c r="J58" s="50">
        <v>443</v>
      </c>
      <c r="K58" s="46">
        <v>0.1272</v>
      </c>
    </row>
    <row r="59" spans="1:11" ht="15.75">
      <c r="A59" s="5" t="s">
        <v>30</v>
      </c>
      <c r="B59" s="5" t="s">
        <v>68</v>
      </c>
      <c r="C59" s="5" t="s">
        <v>74</v>
      </c>
      <c r="D59" s="16">
        <v>55883105</v>
      </c>
      <c r="F59" s="16">
        <v>58500611</v>
      </c>
      <c r="G59" s="17" t="s">
        <v>33</v>
      </c>
      <c r="H59" s="50">
        <v>34</v>
      </c>
      <c r="I59" s="46">
        <v>-0.0286</v>
      </c>
      <c r="J59" s="50">
        <v>31</v>
      </c>
      <c r="K59" s="46">
        <v>0</v>
      </c>
    </row>
    <row r="60" spans="1:11" ht="15.75">
      <c r="A60" s="5" t="s">
        <v>30</v>
      </c>
      <c r="B60" s="5" t="s">
        <v>68</v>
      </c>
      <c r="C60" s="5" t="s">
        <v>75</v>
      </c>
      <c r="D60" s="16">
        <v>21837067</v>
      </c>
      <c r="F60" s="16">
        <v>25037535</v>
      </c>
      <c r="G60" s="17" t="s">
        <v>36</v>
      </c>
      <c r="H60" s="50">
        <v>30</v>
      </c>
      <c r="I60" s="46">
        <v>0.25</v>
      </c>
      <c r="J60" s="50">
        <v>50</v>
      </c>
      <c r="K60" s="46">
        <v>0</v>
      </c>
    </row>
    <row r="61" spans="1:11" ht="15.75">
      <c r="A61" s="5" t="s">
        <v>30</v>
      </c>
      <c r="B61" s="5" t="s">
        <v>68</v>
      </c>
      <c r="C61" s="5" t="s">
        <v>76</v>
      </c>
      <c r="D61" s="16">
        <v>56605726</v>
      </c>
      <c r="F61" s="16">
        <v>51091350</v>
      </c>
      <c r="G61" s="17" t="s">
        <v>57</v>
      </c>
      <c r="H61" s="50">
        <v>28</v>
      </c>
      <c r="I61" s="46">
        <v>-0.0968</v>
      </c>
      <c r="J61" s="50">
        <v>165</v>
      </c>
      <c r="K61" s="46">
        <v>0</v>
      </c>
    </row>
    <row r="62" spans="1:11" ht="15.75">
      <c r="A62" s="5" t="s">
        <v>30</v>
      </c>
      <c r="B62" s="5" t="s">
        <v>68</v>
      </c>
      <c r="C62" s="5" t="s">
        <v>77</v>
      </c>
      <c r="D62" s="16">
        <v>36328955</v>
      </c>
      <c r="F62" s="16">
        <v>33182009</v>
      </c>
      <c r="G62" s="17" t="s">
        <v>57</v>
      </c>
      <c r="H62" s="50">
        <v>17</v>
      </c>
      <c r="I62" s="46">
        <v>-0.0556</v>
      </c>
      <c r="J62" s="50">
        <v>273</v>
      </c>
      <c r="K62" s="46">
        <v>0</v>
      </c>
    </row>
    <row r="63" spans="1:11" ht="15.75">
      <c r="A63" s="5" t="s">
        <v>30</v>
      </c>
      <c r="B63" s="5" t="s">
        <v>68</v>
      </c>
      <c r="C63" s="5" t="s">
        <v>78</v>
      </c>
      <c r="D63" s="16">
        <v>48126565</v>
      </c>
      <c r="F63" s="16">
        <v>50010769</v>
      </c>
      <c r="G63" s="17" t="s">
        <v>33</v>
      </c>
      <c r="H63" s="50">
        <v>25</v>
      </c>
      <c r="I63" s="46">
        <v>-0.0741</v>
      </c>
      <c r="J63" s="50">
        <v>453</v>
      </c>
      <c r="K63" s="46">
        <v>0</v>
      </c>
    </row>
    <row r="64" spans="1:11" ht="15.75">
      <c r="A64" s="5" t="s">
        <v>30</v>
      </c>
      <c r="B64" s="5" t="s">
        <v>68</v>
      </c>
      <c r="C64" s="5" t="s">
        <v>79</v>
      </c>
      <c r="D64" s="16">
        <v>87198567</v>
      </c>
      <c r="F64" s="16">
        <v>92226763</v>
      </c>
      <c r="G64" s="17" t="s">
        <v>33</v>
      </c>
      <c r="H64" s="50">
        <v>34</v>
      </c>
      <c r="I64" s="46">
        <v>0</v>
      </c>
      <c r="J64" s="50">
        <v>157</v>
      </c>
      <c r="K64" s="46">
        <v>0</v>
      </c>
    </row>
    <row r="65" spans="1:11" ht="15.75">
      <c r="A65" s="5" t="s">
        <v>30</v>
      </c>
      <c r="B65" s="5" t="s">
        <v>68</v>
      </c>
      <c r="C65" s="5" t="s">
        <v>80</v>
      </c>
      <c r="D65" s="16">
        <v>53937021</v>
      </c>
      <c r="F65" s="16">
        <v>47232537</v>
      </c>
      <c r="G65" s="17" t="s">
        <v>57</v>
      </c>
      <c r="H65" s="50">
        <v>57</v>
      </c>
      <c r="I65" s="46">
        <v>0.0179</v>
      </c>
      <c r="J65" s="50">
        <v>126</v>
      </c>
      <c r="K65" s="46">
        <v>0</v>
      </c>
    </row>
    <row r="66" spans="1:11" ht="15.75">
      <c r="A66" s="5" t="s">
        <v>30</v>
      </c>
      <c r="B66" s="5" t="s">
        <v>68</v>
      </c>
      <c r="C66" s="5" t="s">
        <v>81</v>
      </c>
      <c r="D66" s="16">
        <v>46121308</v>
      </c>
      <c r="F66" s="16">
        <v>41031353</v>
      </c>
      <c r="G66" s="17" t="s">
        <v>57</v>
      </c>
      <c r="H66" s="50">
        <v>15</v>
      </c>
      <c r="I66" s="46">
        <v>0</v>
      </c>
      <c r="J66" s="50">
        <v>40</v>
      </c>
      <c r="K66" s="46">
        <v>0</v>
      </c>
    </row>
    <row r="67" spans="1:11" ht="15.75">
      <c r="A67" s="5" t="s">
        <v>30</v>
      </c>
      <c r="B67" s="5" t="s">
        <v>68</v>
      </c>
      <c r="C67" s="5" t="s">
        <v>82</v>
      </c>
      <c r="D67" s="16">
        <v>48765540</v>
      </c>
      <c r="F67" s="16">
        <v>50391007</v>
      </c>
      <c r="G67" s="17" t="s">
        <v>38</v>
      </c>
      <c r="H67" s="50">
        <v>58</v>
      </c>
      <c r="I67" s="46">
        <v>0</v>
      </c>
      <c r="J67" s="50">
        <v>123</v>
      </c>
      <c r="K67" s="46">
        <v>0</v>
      </c>
    </row>
    <row r="68" spans="1:11" ht="15.75">
      <c r="A68" s="5" t="s">
        <v>30</v>
      </c>
      <c r="B68" s="5" t="s">
        <v>68</v>
      </c>
      <c r="C68" s="5" t="s">
        <v>83</v>
      </c>
      <c r="D68" s="16">
        <v>8058730</v>
      </c>
      <c r="F68" s="16">
        <v>10052961</v>
      </c>
      <c r="G68" s="17" t="s">
        <v>36</v>
      </c>
      <c r="H68" s="50">
        <v>4</v>
      </c>
      <c r="I68" s="46">
        <v>-0.2</v>
      </c>
      <c r="J68" s="50">
        <v>200</v>
      </c>
      <c r="K68" s="46">
        <v>0</v>
      </c>
    </row>
    <row r="69" spans="1:11" ht="15.75">
      <c r="A69" s="5" t="s">
        <v>30</v>
      </c>
      <c r="B69" s="5" t="s">
        <v>68</v>
      </c>
      <c r="C69" s="5" t="s">
        <v>84</v>
      </c>
      <c r="D69" s="16">
        <v>24900470</v>
      </c>
      <c r="F69" s="16">
        <v>21111782</v>
      </c>
      <c r="G69" s="17" t="s">
        <v>57</v>
      </c>
      <c r="H69" s="50">
        <v>19</v>
      </c>
      <c r="I69" s="46">
        <v>0</v>
      </c>
      <c r="J69" s="50">
        <v>105</v>
      </c>
      <c r="K69" s="46">
        <v>0</v>
      </c>
    </row>
    <row r="70" spans="1:11" ht="15.75">
      <c r="A70" s="5" t="s">
        <v>30</v>
      </c>
      <c r="B70" s="5" t="s">
        <v>68</v>
      </c>
      <c r="C70" s="5" t="s">
        <v>85</v>
      </c>
      <c r="D70" s="16">
        <v>10894305</v>
      </c>
      <c r="F70" s="16">
        <v>11241884</v>
      </c>
      <c r="G70" s="17" t="s">
        <v>38</v>
      </c>
      <c r="H70" s="50">
        <v>5</v>
      </c>
      <c r="I70" s="46">
        <v>0</v>
      </c>
      <c r="J70" s="50">
        <v>55</v>
      </c>
      <c r="K70" s="46">
        <v>0</v>
      </c>
    </row>
    <row r="71" spans="1:11" ht="15.75">
      <c r="A71" s="5" t="s">
        <v>30</v>
      </c>
      <c r="B71" s="5" t="s">
        <v>68</v>
      </c>
      <c r="C71" s="5" t="s">
        <v>86</v>
      </c>
      <c r="D71" s="16">
        <v>5493116</v>
      </c>
      <c r="F71" s="16">
        <v>5230408</v>
      </c>
      <c r="G71" s="17" t="s">
        <v>41</v>
      </c>
      <c r="H71" s="50">
        <v>6</v>
      </c>
      <c r="I71" s="46">
        <v>0.2</v>
      </c>
      <c r="J71" s="50">
        <v>96</v>
      </c>
      <c r="K71" s="46">
        <v>0</v>
      </c>
    </row>
    <row r="72" spans="1:11" ht="15.75">
      <c r="A72" s="5" t="s">
        <v>30</v>
      </c>
      <c r="B72" s="5" t="s">
        <v>68</v>
      </c>
      <c r="C72" s="5" t="s">
        <v>87</v>
      </c>
      <c r="D72" s="16">
        <v>10377007</v>
      </c>
      <c r="F72" s="16">
        <v>11207555</v>
      </c>
      <c r="G72" s="17" t="s">
        <v>36</v>
      </c>
      <c r="H72" s="50">
        <v>10</v>
      </c>
      <c r="I72" s="46">
        <v>0.1111</v>
      </c>
      <c r="J72" s="50">
        <v>22</v>
      </c>
      <c r="K72" s="46">
        <v>0</v>
      </c>
    </row>
    <row r="73" spans="1:11" ht="15.75">
      <c r="A73" s="5" t="s">
        <v>30</v>
      </c>
      <c r="B73" s="5" t="s">
        <v>68</v>
      </c>
      <c r="C73" s="5" t="s">
        <v>88</v>
      </c>
      <c r="D73" s="16">
        <v>3189409</v>
      </c>
      <c r="F73" s="16">
        <v>2599821</v>
      </c>
      <c r="G73" s="17" t="s">
        <v>57</v>
      </c>
      <c r="H73" s="50">
        <v>3</v>
      </c>
      <c r="I73" s="46">
        <v>0</v>
      </c>
      <c r="J73" s="50">
        <v>30</v>
      </c>
      <c r="K73" s="46">
        <v>0</v>
      </c>
    </row>
    <row r="74" spans="1:11" ht="15.75">
      <c r="A74" s="5" t="s">
        <v>30</v>
      </c>
      <c r="B74" s="5" t="s">
        <v>68</v>
      </c>
      <c r="C74" s="5" t="s">
        <v>89</v>
      </c>
      <c r="D74" s="16">
        <v>15385657</v>
      </c>
      <c r="F74" s="16">
        <v>14924581</v>
      </c>
      <c r="G74" s="17" t="s">
        <v>44</v>
      </c>
      <c r="H74" s="50">
        <v>8</v>
      </c>
      <c r="I74" s="46">
        <v>0</v>
      </c>
      <c r="J74" s="50">
        <v>470</v>
      </c>
      <c r="K74" s="46">
        <v>0</v>
      </c>
    </row>
    <row r="75" spans="1:11" ht="15.75">
      <c r="A75" s="5" t="s">
        <v>30</v>
      </c>
      <c r="B75" s="5" t="s">
        <v>68</v>
      </c>
      <c r="C75" s="5" t="s">
        <v>90</v>
      </c>
      <c r="D75" s="16">
        <v>6814071</v>
      </c>
      <c r="F75" s="16">
        <v>6918961</v>
      </c>
      <c r="G75" s="17" t="s">
        <v>38</v>
      </c>
      <c r="H75" s="50">
        <v>3</v>
      </c>
      <c r="I75" s="46">
        <v>-0.25</v>
      </c>
      <c r="J75" s="50">
        <v>99</v>
      </c>
      <c r="K75" s="46">
        <v>0</v>
      </c>
    </row>
    <row r="76" spans="1:11" ht="15.75">
      <c r="A76" s="5" t="s">
        <v>30</v>
      </c>
      <c r="B76" s="5" t="s">
        <v>68</v>
      </c>
      <c r="C76" s="5" t="s">
        <v>91</v>
      </c>
      <c r="D76" s="16">
        <v>68223492</v>
      </c>
      <c r="F76" s="16">
        <v>68234037</v>
      </c>
      <c r="G76" s="17" t="s">
        <v>38</v>
      </c>
      <c r="H76" s="50">
        <v>50</v>
      </c>
      <c r="I76" s="47">
        <v>0.0204</v>
      </c>
      <c r="J76" s="50">
        <v>130</v>
      </c>
      <c r="K76" s="47">
        <v>0</v>
      </c>
    </row>
    <row r="77" spans="1:11" ht="15.75">
      <c r="A77" s="5" t="s">
        <v>30</v>
      </c>
      <c r="B77" s="5" t="s">
        <v>68</v>
      </c>
      <c r="C77" s="5" t="s">
        <v>92</v>
      </c>
      <c r="D77" s="16">
        <v>27062421</v>
      </c>
      <c r="F77" s="16">
        <v>26616473</v>
      </c>
      <c r="G77" s="17" t="s">
        <v>44</v>
      </c>
      <c r="H77" s="50">
        <v>47</v>
      </c>
      <c r="I77" s="46">
        <v>0.093</v>
      </c>
      <c r="J77" s="50">
        <v>99</v>
      </c>
      <c r="K77" s="46">
        <v>-0.1316</v>
      </c>
    </row>
    <row r="78" spans="1:11" ht="15.75">
      <c r="A78" s="5" t="s">
        <v>30</v>
      </c>
      <c r="B78" s="5" t="s">
        <v>68</v>
      </c>
      <c r="C78" s="5" t="s">
        <v>93</v>
      </c>
      <c r="D78" s="16">
        <v>28763994</v>
      </c>
      <c r="F78" s="16">
        <v>27181898</v>
      </c>
      <c r="G78" s="17" t="s">
        <v>41</v>
      </c>
      <c r="H78" s="50">
        <v>32</v>
      </c>
      <c r="I78" s="46">
        <v>0</v>
      </c>
      <c r="J78" s="50">
        <v>185</v>
      </c>
      <c r="K78" s="46">
        <v>-0.2194</v>
      </c>
    </row>
    <row r="79" spans="1:11" ht="15.75">
      <c r="A79" s="5" t="s">
        <v>30</v>
      </c>
      <c r="B79" s="5" t="s">
        <v>68</v>
      </c>
      <c r="C79" s="5" t="s">
        <v>94</v>
      </c>
      <c r="D79" s="16">
        <v>293172366</v>
      </c>
      <c r="F79" s="16">
        <v>344170375</v>
      </c>
      <c r="G79" s="17" t="s">
        <v>36</v>
      </c>
      <c r="H79" s="50">
        <v>198</v>
      </c>
      <c r="I79" s="46">
        <v>0.1579</v>
      </c>
      <c r="J79" s="50">
        <v>675</v>
      </c>
      <c r="K79" s="46">
        <v>0.0015</v>
      </c>
    </row>
    <row r="80" spans="1:11" ht="15.75">
      <c r="A80" s="5" t="s">
        <v>30</v>
      </c>
      <c r="B80" s="5" t="s">
        <v>68</v>
      </c>
      <c r="C80" s="5" t="s">
        <v>95</v>
      </c>
      <c r="D80" s="16">
        <v>23062054</v>
      </c>
      <c r="F80" s="16">
        <v>26005557</v>
      </c>
      <c r="G80" s="17" t="s">
        <v>36</v>
      </c>
      <c r="H80" s="50">
        <v>13</v>
      </c>
      <c r="I80" s="46">
        <v>-0.0714</v>
      </c>
      <c r="J80" s="50">
        <v>47</v>
      </c>
      <c r="K80" s="46">
        <v>-0.1296</v>
      </c>
    </row>
    <row r="81" spans="1:11" ht="15.75">
      <c r="A81" s="5" t="s">
        <v>30</v>
      </c>
      <c r="B81" s="5" t="s">
        <v>68</v>
      </c>
      <c r="C81" s="5" t="s">
        <v>96</v>
      </c>
      <c r="D81" s="16">
        <v>6820711</v>
      </c>
      <c r="F81" s="16">
        <v>7037310</v>
      </c>
      <c r="G81" s="17" t="s">
        <v>38</v>
      </c>
      <c r="H81" s="50">
        <v>7</v>
      </c>
      <c r="I81" s="46">
        <v>0.1667</v>
      </c>
      <c r="J81" s="50">
        <v>20</v>
      </c>
      <c r="K81" s="46">
        <v>0</v>
      </c>
    </row>
    <row r="82" spans="1:11" ht="15.75">
      <c r="A82" s="5" t="s">
        <v>30</v>
      </c>
      <c r="B82" s="5" t="s">
        <v>68</v>
      </c>
      <c r="C82" s="5" t="s">
        <v>97</v>
      </c>
      <c r="D82" s="16">
        <v>7726453</v>
      </c>
      <c r="F82" s="16">
        <v>9275907</v>
      </c>
      <c r="G82" s="17" t="s">
        <v>36</v>
      </c>
      <c r="H82" s="50">
        <v>8</v>
      </c>
      <c r="I82" s="46">
        <v>0</v>
      </c>
      <c r="J82" s="50">
        <v>320</v>
      </c>
      <c r="K82" s="46">
        <v>0</v>
      </c>
    </row>
    <row r="83" spans="1:11" ht="15.75">
      <c r="A83" s="5" t="s">
        <v>30</v>
      </c>
      <c r="B83" s="5" t="s">
        <v>68</v>
      </c>
      <c r="C83" s="5" t="s">
        <v>98</v>
      </c>
      <c r="D83" s="16">
        <v>120833073</v>
      </c>
      <c r="F83" s="16">
        <v>123963393</v>
      </c>
      <c r="G83" s="17" t="s">
        <v>38</v>
      </c>
      <c r="H83" s="50">
        <v>95</v>
      </c>
      <c r="I83" s="46">
        <v>-0.0206</v>
      </c>
      <c r="J83" s="50">
        <v>261</v>
      </c>
      <c r="K83" s="46">
        <v>0</v>
      </c>
    </row>
    <row r="84" spans="1:11" ht="15.75">
      <c r="A84" s="5" t="s">
        <v>30</v>
      </c>
      <c r="B84" s="5" t="s">
        <v>68</v>
      </c>
      <c r="C84" s="5" t="s">
        <v>99</v>
      </c>
      <c r="D84" s="16">
        <v>37945285</v>
      </c>
      <c r="F84" s="16">
        <v>37582418</v>
      </c>
      <c r="G84" s="17" t="s">
        <v>44</v>
      </c>
      <c r="H84" s="50">
        <v>24</v>
      </c>
      <c r="I84" s="46">
        <v>-0.04</v>
      </c>
      <c r="J84" s="50">
        <v>99</v>
      </c>
      <c r="K84" s="46">
        <v>0</v>
      </c>
    </row>
    <row r="85" spans="1:11" ht="15.75">
      <c r="A85" s="5" t="s">
        <v>30</v>
      </c>
      <c r="B85" s="5" t="s">
        <v>68</v>
      </c>
      <c r="C85" s="5" t="s">
        <v>100</v>
      </c>
      <c r="D85" s="16">
        <v>18207392</v>
      </c>
      <c r="F85" s="16">
        <v>17509758</v>
      </c>
      <c r="G85" s="17" t="s">
        <v>41</v>
      </c>
      <c r="H85" s="50">
        <v>22</v>
      </c>
      <c r="I85" s="46">
        <v>0.0476</v>
      </c>
      <c r="J85" s="50">
        <v>20</v>
      </c>
      <c r="K85" s="46">
        <v>0</v>
      </c>
    </row>
    <row r="86" spans="1:11" ht="15.75">
      <c r="A86" s="5" t="s">
        <v>30</v>
      </c>
      <c r="B86" s="5" t="s">
        <v>68</v>
      </c>
      <c r="C86" s="5" t="s">
        <v>101</v>
      </c>
      <c r="D86" s="16">
        <v>14532641</v>
      </c>
      <c r="F86" s="16">
        <v>17420976</v>
      </c>
      <c r="G86" s="17" t="s">
        <v>36</v>
      </c>
      <c r="H86" s="50">
        <v>7</v>
      </c>
      <c r="I86" s="46">
        <v>-0.125</v>
      </c>
      <c r="J86" s="50">
        <v>109</v>
      </c>
      <c r="K86" s="46">
        <v>0</v>
      </c>
    </row>
    <row r="87" spans="1:11" ht="15.75">
      <c r="A87" s="5" t="s">
        <v>30</v>
      </c>
      <c r="B87" s="5" t="s">
        <v>68</v>
      </c>
      <c r="C87" s="5" t="s">
        <v>102</v>
      </c>
      <c r="D87" s="16">
        <v>20594790</v>
      </c>
      <c r="F87" s="16">
        <v>21305930</v>
      </c>
      <c r="G87" s="17" t="s">
        <v>38</v>
      </c>
      <c r="H87" s="50">
        <v>14</v>
      </c>
      <c r="I87" s="46">
        <v>0.0769</v>
      </c>
      <c r="J87" s="50">
        <v>108</v>
      </c>
      <c r="K87" s="46">
        <v>0</v>
      </c>
    </row>
    <row r="88" spans="1:11" ht="15.75">
      <c r="A88" s="5" t="s">
        <v>30</v>
      </c>
      <c r="B88" s="5" t="s">
        <v>68</v>
      </c>
      <c r="C88" s="5" t="s">
        <v>103</v>
      </c>
      <c r="D88" s="16">
        <v>7395056</v>
      </c>
      <c r="F88" s="16">
        <v>7887188</v>
      </c>
      <c r="G88" s="17" t="s">
        <v>33</v>
      </c>
      <c r="H88" s="50">
        <v>4</v>
      </c>
      <c r="I88" s="46">
        <v>-0.2</v>
      </c>
      <c r="J88" s="50">
        <v>202</v>
      </c>
      <c r="K88" s="46">
        <v>0</v>
      </c>
    </row>
    <row r="89" spans="1:11" ht="15.75">
      <c r="A89" s="5" t="s">
        <v>30</v>
      </c>
      <c r="B89" s="5" t="s">
        <v>68</v>
      </c>
      <c r="C89" s="5" t="s">
        <v>104</v>
      </c>
      <c r="D89" s="16">
        <v>42659416</v>
      </c>
      <c r="F89" s="16">
        <v>41457151</v>
      </c>
      <c r="G89" s="17" t="s">
        <v>44</v>
      </c>
      <c r="H89" s="50">
        <v>48</v>
      </c>
      <c r="I89" s="46">
        <v>-0.0204</v>
      </c>
      <c r="J89" s="50">
        <v>172</v>
      </c>
      <c r="K89" s="46">
        <v>0.1242</v>
      </c>
    </row>
    <row r="90" spans="1:11" ht="15.75">
      <c r="A90" s="5" t="s">
        <v>30</v>
      </c>
      <c r="B90" s="5" t="s">
        <v>68</v>
      </c>
      <c r="C90" s="5" t="s">
        <v>105</v>
      </c>
      <c r="D90" s="16">
        <v>3457755</v>
      </c>
      <c r="F90" s="16">
        <v>3490946</v>
      </c>
      <c r="G90" s="17" t="s">
        <v>38</v>
      </c>
      <c r="H90" s="50">
        <v>2</v>
      </c>
      <c r="I90" s="46">
        <v>0</v>
      </c>
      <c r="J90" s="50">
        <v>82</v>
      </c>
      <c r="K90" s="46">
        <v>0</v>
      </c>
    </row>
    <row r="91" spans="1:11" ht="15.75">
      <c r="A91" s="5" t="s">
        <v>30</v>
      </c>
      <c r="B91" s="5" t="s">
        <v>68</v>
      </c>
      <c r="C91" s="5" t="s">
        <v>106</v>
      </c>
      <c r="D91" s="16">
        <v>7688401</v>
      </c>
      <c r="F91" s="16">
        <v>7190176</v>
      </c>
      <c r="G91" s="17" t="s">
        <v>41</v>
      </c>
      <c r="H91" s="50">
        <v>7</v>
      </c>
      <c r="I91" s="46">
        <v>-0.125</v>
      </c>
      <c r="J91" s="50">
        <v>60</v>
      </c>
      <c r="K91" s="46">
        <v>0</v>
      </c>
    </row>
    <row r="92" spans="1:11" ht="15.75">
      <c r="A92" s="5" t="s">
        <v>30</v>
      </c>
      <c r="B92" s="5" t="s">
        <v>68</v>
      </c>
      <c r="C92" s="5" t="s">
        <v>107</v>
      </c>
      <c r="D92" s="16">
        <v>2770639</v>
      </c>
      <c r="F92" s="16">
        <v>2111600</v>
      </c>
      <c r="G92" s="17" t="s">
        <v>57</v>
      </c>
      <c r="H92" s="50">
        <v>11</v>
      </c>
      <c r="I92" s="46">
        <v>0</v>
      </c>
      <c r="J92" s="50">
        <v>20</v>
      </c>
      <c r="K92" s="46">
        <v>0</v>
      </c>
    </row>
    <row r="93" spans="1:11" ht="15.75">
      <c r="A93" s="5" t="s">
        <v>30</v>
      </c>
      <c r="B93" s="5" t="s">
        <v>68</v>
      </c>
      <c r="C93" s="5" t="s">
        <v>108</v>
      </c>
      <c r="D93" s="16">
        <v>1887557</v>
      </c>
      <c r="F93" s="16">
        <v>93829</v>
      </c>
      <c r="G93" s="17" t="s">
        <v>57</v>
      </c>
      <c r="H93" s="50">
        <v>3</v>
      </c>
      <c r="I93" s="47">
        <v>-0.5</v>
      </c>
      <c r="J93" s="50">
        <v>20</v>
      </c>
      <c r="K93" s="47">
        <v>0</v>
      </c>
    </row>
    <row r="94" spans="1:11" ht="15.75">
      <c r="A94" s="5" t="s">
        <v>30</v>
      </c>
      <c r="B94" s="5" t="s">
        <v>68</v>
      </c>
      <c r="C94" s="5" t="s">
        <v>109</v>
      </c>
      <c r="D94" s="16">
        <v>29082568</v>
      </c>
      <c r="F94" s="16">
        <v>25871492</v>
      </c>
      <c r="G94" s="17" t="s">
        <v>57</v>
      </c>
      <c r="H94" s="50">
        <v>17</v>
      </c>
      <c r="I94" s="46">
        <v>0</v>
      </c>
      <c r="J94" s="50">
        <v>86</v>
      </c>
      <c r="K94" s="46">
        <v>0</v>
      </c>
    </row>
    <row r="95" spans="1:11" ht="15.75">
      <c r="A95" s="5" t="s">
        <v>30</v>
      </c>
      <c r="B95" s="5" t="s">
        <v>68</v>
      </c>
      <c r="C95" s="5" t="s">
        <v>110</v>
      </c>
      <c r="D95" s="16">
        <v>5386191</v>
      </c>
      <c r="F95" s="16">
        <v>3991380</v>
      </c>
      <c r="G95" s="17" t="s">
        <v>57</v>
      </c>
      <c r="H95" s="50">
        <v>4</v>
      </c>
      <c r="I95" s="46">
        <v>0.3333</v>
      </c>
      <c r="J95" s="50">
        <v>32</v>
      </c>
      <c r="K95" s="46">
        <v>0</v>
      </c>
    </row>
    <row r="96" spans="1:11" ht="15.75">
      <c r="A96" s="5" t="s">
        <v>30</v>
      </c>
      <c r="B96" s="5" t="s">
        <v>68</v>
      </c>
      <c r="C96" s="5" t="s">
        <v>111</v>
      </c>
      <c r="D96" s="16">
        <v>3946246</v>
      </c>
      <c r="F96" s="16">
        <v>4328080</v>
      </c>
      <c r="G96" s="17" t="s">
        <v>36</v>
      </c>
      <c r="H96" s="50">
        <v>2</v>
      </c>
      <c r="I96" s="46">
        <v>0</v>
      </c>
      <c r="J96" s="50">
        <v>138</v>
      </c>
      <c r="K96" s="46">
        <v>0</v>
      </c>
    </row>
    <row r="97" spans="1:11" ht="15.75">
      <c r="A97" s="5" t="s">
        <v>30</v>
      </c>
      <c r="B97" s="5" t="s">
        <v>68</v>
      </c>
      <c r="C97" s="5" t="s">
        <v>112</v>
      </c>
      <c r="D97" s="16">
        <v>5887279</v>
      </c>
      <c r="F97" s="16">
        <v>6052041</v>
      </c>
      <c r="G97" s="17" t="s">
        <v>38</v>
      </c>
      <c r="H97" s="50">
        <v>3</v>
      </c>
      <c r="I97" s="46">
        <v>-0.25</v>
      </c>
      <c r="J97" s="50">
        <v>99</v>
      </c>
      <c r="K97" s="46">
        <v>0</v>
      </c>
    </row>
    <row r="98" spans="1:11" ht="15.75">
      <c r="A98" s="5" t="s">
        <v>30</v>
      </c>
      <c r="B98" s="5" t="s">
        <v>68</v>
      </c>
      <c r="C98" s="5" t="s">
        <v>113</v>
      </c>
      <c r="D98" s="16">
        <v>5752832</v>
      </c>
      <c r="F98" s="16">
        <v>5796970</v>
      </c>
      <c r="G98" s="17" t="s">
        <v>38</v>
      </c>
      <c r="H98" s="50">
        <v>5</v>
      </c>
      <c r="I98" s="46">
        <v>0</v>
      </c>
      <c r="J98" s="50">
        <v>20</v>
      </c>
      <c r="K98" s="46">
        <v>0</v>
      </c>
    </row>
    <row r="99" spans="1:11" ht="15.75">
      <c r="A99" s="5" t="s">
        <v>30</v>
      </c>
      <c r="B99" s="5" t="s">
        <v>68</v>
      </c>
      <c r="C99" s="5" t="s">
        <v>114</v>
      </c>
      <c r="D99" s="16">
        <v>12650548</v>
      </c>
      <c r="F99" s="16">
        <v>13366163</v>
      </c>
      <c r="G99" s="17" t="s">
        <v>33</v>
      </c>
      <c r="H99" s="50">
        <v>16</v>
      </c>
      <c r="I99" s="46">
        <v>0</v>
      </c>
      <c r="J99" s="50">
        <v>79</v>
      </c>
      <c r="K99" s="46">
        <v>0</v>
      </c>
    </row>
    <row r="100" spans="1:11" ht="15.75">
      <c r="A100" s="5" t="s">
        <v>30</v>
      </c>
      <c r="B100" s="5" t="s">
        <v>68</v>
      </c>
      <c r="C100" s="5" t="s">
        <v>115</v>
      </c>
      <c r="D100" s="16">
        <v>21285290</v>
      </c>
      <c r="F100" s="16">
        <v>19769699</v>
      </c>
      <c r="G100" s="17" t="s">
        <v>57</v>
      </c>
      <c r="H100" s="50">
        <v>14</v>
      </c>
      <c r="I100" s="46">
        <v>-0.1765</v>
      </c>
      <c r="J100" s="50">
        <v>84</v>
      </c>
      <c r="K100" s="46">
        <v>-0.0345</v>
      </c>
    </row>
    <row r="101" spans="1:11" ht="15.75">
      <c r="A101" s="5" t="s">
        <v>30</v>
      </c>
      <c r="B101" s="5" t="s">
        <v>68</v>
      </c>
      <c r="C101" s="5" t="s">
        <v>116</v>
      </c>
      <c r="D101" s="16">
        <v>11707797</v>
      </c>
      <c r="F101" s="16">
        <v>12998977</v>
      </c>
      <c r="G101" s="17" t="s">
        <v>36</v>
      </c>
      <c r="H101" s="50">
        <v>9</v>
      </c>
      <c r="I101" s="46">
        <v>0.2857</v>
      </c>
      <c r="J101" s="50">
        <v>92</v>
      </c>
      <c r="K101" s="46">
        <v>0</v>
      </c>
    </row>
    <row r="102" spans="1:11" ht="15.75">
      <c r="A102" s="5" t="s">
        <v>30</v>
      </c>
      <c r="B102" s="5" t="s">
        <v>68</v>
      </c>
      <c r="C102" s="5" t="s">
        <v>117</v>
      </c>
      <c r="D102" s="16">
        <v>23072817</v>
      </c>
      <c r="F102" s="16">
        <v>23746880</v>
      </c>
      <c r="G102" s="17" t="s">
        <v>38</v>
      </c>
      <c r="H102" s="50">
        <v>15</v>
      </c>
      <c r="I102" s="46">
        <v>0</v>
      </c>
      <c r="J102" s="50">
        <v>63</v>
      </c>
      <c r="K102" s="46">
        <v>0</v>
      </c>
    </row>
    <row r="103" spans="1:11" ht="15.75">
      <c r="A103" s="5" t="s">
        <v>30</v>
      </c>
      <c r="B103" s="5" t="s">
        <v>68</v>
      </c>
      <c r="C103" s="5" t="s">
        <v>118</v>
      </c>
      <c r="D103" s="16">
        <v>6921121</v>
      </c>
      <c r="F103" s="16">
        <v>6708815</v>
      </c>
      <c r="G103" s="17" t="s">
        <v>44</v>
      </c>
      <c r="H103" s="50">
        <v>6</v>
      </c>
      <c r="I103" s="46">
        <v>0</v>
      </c>
      <c r="J103" s="50">
        <v>50</v>
      </c>
      <c r="K103" s="46">
        <v>0</v>
      </c>
    </row>
    <row r="104" spans="1:11" ht="15.75">
      <c r="A104" s="5" t="s">
        <v>30</v>
      </c>
      <c r="B104" s="5" t="s">
        <v>68</v>
      </c>
      <c r="C104" s="5" t="s">
        <v>119</v>
      </c>
      <c r="D104" s="16">
        <v>22276463</v>
      </c>
      <c r="F104" s="16">
        <v>18760430</v>
      </c>
      <c r="G104" s="17" t="s">
        <v>57</v>
      </c>
      <c r="H104" s="48">
        <v>9</v>
      </c>
      <c r="I104" s="47">
        <v>-0.1</v>
      </c>
      <c r="J104" s="48">
        <v>77</v>
      </c>
      <c r="K104" s="47">
        <v>-0.1444</v>
      </c>
    </row>
    <row r="105" spans="1:11" ht="15.75">
      <c r="A105" s="5" t="s">
        <v>30</v>
      </c>
      <c r="B105" s="5" t="s">
        <v>68</v>
      </c>
      <c r="C105" s="5" t="s">
        <v>120</v>
      </c>
      <c r="D105" s="16">
        <v>0</v>
      </c>
      <c r="F105" s="16">
        <v>4722790</v>
      </c>
      <c r="G105" s="17" t="s">
        <v>121</v>
      </c>
      <c r="H105" s="48">
        <v>5</v>
      </c>
      <c r="I105" s="47" t="s">
        <v>122</v>
      </c>
      <c r="J105" s="48">
        <v>40</v>
      </c>
      <c r="K105" s="47" t="s">
        <v>122</v>
      </c>
    </row>
    <row r="106" spans="1:11" ht="15.75">
      <c r="A106" s="5" t="s">
        <v>30</v>
      </c>
      <c r="B106" s="5" t="s">
        <v>68</v>
      </c>
      <c r="C106" s="5" t="s">
        <v>123</v>
      </c>
      <c r="D106" s="16">
        <v>10177943</v>
      </c>
      <c r="F106" s="16">
        <v>11040075</v>
      </c>
      <c r="G106" s="17" t="s">
        <v>36</v>
      </c>
      <c r="H106" s="48">
        <v>5</v>
      </c>
      <c r="I106" s="47">
        <v>-0.1667</v>
      </c>
      <c r="J106" s="48">
        <v>40</v>
      </c>
      <c r="K106" s="47">
        <v>0</v>
      </c>
    </row>
    <row r="107" spans="1:11" ht="15.75">
      <c r="A107" s="5" t="s">
        <v>30</v>
      </c>
      <c r="B107" s="5" t="s">
        <v>68</v>
      </c>
      <c r="C107" s="5" t="s">
        <v>124</v>
      </c>
      <c r="D107" s="16">
        <v>5027146</v>
      </c>
      <c r="F107" s="16">
        <v>5671013</v>
      </c>
      <c r="G107" s="17" t="s">
        <v>36</v>
      </c>
      <c r="H107" s="48">
        <v>9</v>
      </c>
      <c r="I107" s="47">
        <v>0.125</v>
      </c>
      <c r="J107" s="48">
        <v>36</v>
      </c>
      <c r="K107" s="47">
        <v>0</v>
      </c>
    </row>
    <row r="108" spans="1:11" ht="15.75">
      <c r="A108" s="5" t="s">
        <v>30</v>
      </c>
      <c r="B108" s="5" t="s">
        <v>68</v>
      </c>
      <c r="C108" s="5" t="s">
        <v>125</v>
      </c>
      <c r="D108" s="16">
        <v>2369200</v>
      </c>
      <c r="F108" s="16">
        <v>1872241</v>
      </c>
      <c r="G108" s="17" t="s">
        <v>57</v>
      </c>
      <c r="H108" s="48">
        <v>4</v>
      </c>
      <c r="I108" s="47">
        <v>0</v>
      </c>
      <c r="J108" s="48">
        <v>20</v>
      </c>
      <c r="K108" s="47">
        <v>0</v>
      </c>
    </row>
    <row r="109" spans="1:11" ht="15.75">
      <c r="A109" s="5" t="s">
        <v>30</v>
      </c>
      <c r="B109" s="5" t="s">
        <v>68</v>
      </c>
      <c r="C109" s="5" t="s">
        <v>126</v>
      </c>
      <c r="D109" s="16">
        <v>14869925</v>
      </c>
      <c r="F109" s="16">
        <v>14942656</v>
      </c>
      <c r="G109" s="17" t="s">
        <v>38</v>
      </c>
      <c r="H109" s="48">
        <v>8</v>
      </c>
      <c r="I109" s="47">
        <v>0.1429</v>
      </c>
      <c r="J109" s="48">
        <v>74</v>
      </c>
      <c r="K109" s="47">
        <v>0</v>
      </c>
    </row>
    <row r="110" spans="1:11" ht="15.75">
      <c r="A110" s="5" t="s">
        <v>30</v>
      </c>
      <c r="B110" s="5" t="s">
        <v>68</v>
      </c>
      <c r="C110" s="5" t="s">
        <v>127</v>
      </c>
      <c r="D110" s="16">
        <v>10208226</v>
      </c>
      <c r="F110" s="16">
        <v>10221517</v>
      </c>
      <c r="G110" s="17" t="s">
        <v>38</v>
      </c>
      <c r="H110" s="48">
        <v>9</v>
      </c>
      <c r="I110" s="47">
        <v>0</v>
      </c>
      <c r="J110" s="48">
        <v>69</v>
      </c>
      <c r="K110" s="47">
        <v>0</v>
      </c>
    </row>
    <row r="111" spans="1:11" ht="15.75">
      <c r="A111" s="5" t="s">
        <v>30</v>
      </c>
      <c r="B111" s="5" t="s">
        <v>68</v>
      </c>
      <c r="C111" s="5" t="s">
        <v>128</v>
      </c>
      <c r="D111" s="16">
        <v>2135129</v>
      </c>
      <c r="F111" s="16">
        <v>2290245</v>
      </c>
      <c r="G111" s="17" t="s">
        <v>36</v>
      </c>
      <c r="H111" s="48">
        <v>2</v>
      </c>
      <c r="I111" s="47">
        <v>0</v>
      </c>
      <c r="J111" s="48">
        <v>69</v>
      </c>
      <c r="K111" s="47">
        <v>0</v>
      </c>
    </row>
    <row r="112" spans="1:11" ht="15.75">
      <c r="A112" s="5" t="s">
        <v>30</v>
      </c>
      <c r="B112" s="5" t="s">
        <v>68</v>
      </c>
      <c r="C112" s="5" t="s">
        <v>129</v>
      </c>
      <c r="D112" s="16">
        <v>28692630</v>
      </c>
      <c r="F112" s="16">
        <v>33189670</v>
      </c>
      <c r="G112" s="17" t="s">
        <v>36</v>
      </c>
      <c r="H112" s="48">
        <v>15</v>
      </c>
      <c r="I112" s="47">
        <v>0</v>
      </c>
      <c r="J112" s="48">
        <v>173</v>
      </c>
      <c r="K112" s="47">
        <v>0</v>
      </c>
    </row>
    <row r="113" spans="1:11" ht="15.75">
      <c r="A113" s="5" t="s">
        <v>30</v>
      </c>
      <c r="B113" s="5" t="s">
        <v>68</v>
      </c>
      <c r="C113" s="5" t="s">
        <v>130</v>
      </c>
      <c r="D113" s="16">
        <v>7783554</v>
      </c>
      <c r="F113" s="16">
        <v>8003171</v>
      </c>
      <c r="G113" s="17" t="s">
        <v>38</v>
      </c>
      <c r="H113" s="48">
        <v>6</v>
      </c>
      <c r="I113" s="47">
        <v>0</v>
      </c>
      <c r="J113" s="48">
        <v>74</v>
      </c>
      <c r="K113" s="47">
        <v>0</v>
      </c>
    </row>
    <row r="114" spans="1:11" ht="15.75">
      <c r="A114" s="5" t="s">
        <v>30</v>
      </c>
      <c r="B114" s="5" t="s">
        <v>68</v>
      </c>
      <c r="C114" s="5" t="s">
        <v>131</v>
      </c>
      <c r="D114" s="16">
        <v>2496381</v>
      </c>
      <c r="F114" s="16">
        <v>272636</v>
      </c>
      <c r="G114" s="17" t="s">
        <v>57</v>
      </c>
      <c r="H114" s="48">
        <v>3</v>
      </c>
      <c r="I114" s="47">
        <v>0</v>
      </c>
      <c r="J114" s="48">
        <v>35</v>
      </c>
      <c r="K114" s="47">
        <v>0</v>
      </c>
    </row>
    <row r="115" spans="1:11" ht="15.75">
      <c r="A115" s="5" t="s">
        <v>30</v>
      </c>
      <c r="B115" s="5" t="s">
        <v>68</v>
      </c>
      <c r="C115" s="5" t="s">
        <v>132</v>
      </c>
      <c r="D115" s="16">
        <v>1057130</v>
      </c>
      <c r="F115" s="16">
        <v>962341</v>
      </c>
      <c r="G115" s="17" t="s">
        <v>57</v>
      </c>
      <c r="H115" s="13">
        <v>3</v>
      </c>
      <c r="I115" s="55">
        <v>0</v>
      </c>
      <c r="J115" s="13">
        <v>36</v>
      </c>
      <c r="K115" s="55">
        <v>0</v>
      </c>
    </row>
    <row r="116" spans="1:11" ht="15.75">
      <c r="A116" s="5" t="s">
        <v>30</v>
      </c>
      <c r="B116" s="5" t="s">
        <v>68</v>
      </c>
      <c r="C116" s="5" t="s">
        <v>133</v>
      </c>
      <c r="D116" s="16">
        <v>7697876</v>
      </c>
      <c r="F116" s="16">
        <v>7684260</v>
      </c>
      <c r="G116" s="17" t="s">
        <v>44</v>
      </c>
      <c r="H116" s="13">
        <v>4</v>
      </c>
      <c r="I116" s="55">
        <v>0</v>
      </c>
      <c r="J116" s="13">
        <v>65</v>
      </c>
      <c r="K116" s="55">
        <v>0</v>
      </c>
    </row>
    <row r="117" spans="1:11" ht="15.75">
      <c r="A117" s="5" t="s">
        <v>30</v>
      </c>
      <c r="B117" s="5" t="s">
        <v>68</v>
      </c>
      <c r="C117" s="5" t="s">
        <v>134</v>
      </c>
      <c r="D117" s="16">
        <v>51048028</v>
      </c>
      <c r="F117" s="16">
        <v>48149383</v>
      </c>
      <c r="G117" s="17" t="s">
        <v>41</v>
      </c>
      <c r="H117" s="13">
        <v>36</v>
      </c>
      <c r="I117" s="55">
        <v>0.0286</v>
      </c>
      <c r="J117" s="13">
        <v>139</v>
      </c>
      <c r="K117" s="55">
        <v>0</v>
      </c>
    </row>
    <row r="118" spans="1:11" ht="15.75">
      <c r="A118" s="5" t="s">
        <v>30</v>
      </c>
      <c r="B118" s="5" t="s">
        <v>68</v>
      </c>
      <c r="C118" s="5" t="s">
        <v>135</v>
      </c>
      <c r="D118" s="16">
        <v>6052952</v>
      </c>
      <c r="F118" s="16">
        <v>7364656</v>
      </c>
      <c r="G118" s="17" t="s">
        <v>36</v>
      </c>
      <c r="H118" s="13">
        <v>7</v>
      </c>
      <c r="I118" s="55">
        <v>0.4</v>
      </c>
      <c r="J118" s="13">
        <v>84</v>
      </c>
      <c r="K118" s="55">
        <v>0.1351</v>
      </c>
    </row>
    <row r="119" spans="1:11" ht="15.75">
      <c r="A119" s="5" t="s">
        <v>30</v>
      </c>
      <c r="B119" s="5" t="s">
        <v>68</v>
      </c>
      <c r="C119" s="5" t="s">
        <v>136</v>
      </c>
      <c r="D119" s="16">
        <v>29400544</v>
      </c>
      <c r="F119" s="16">
        <v>31680393</v>
      </c>
      <c r="G119" s="17" t="s">
        <v>36</v>
      </c>
      <c r="H119" s="13">
        <v>18</v>
      </c>
      <c r="I119" s="55">
        <v>0</v>
      </c>
      <c r="J119" s="13">
        <v>158</v>
      </c>
      <c r="K119" s="55">
        <v>0</v>
      </c>
    </row>
    <row r="120" spans="1:11" ht="15.75">
      <c r="A120" s="5" t="s">
        <v>30</v>
      </c>
      <c r="B120" s="5" t="s">
        <v>68</v>
      </c>
      <c r="C120" s="5" t="s">
        <v>137</v>
      </c>
      <c r="D120" s="16">
        <v>1824649</v>
      </c>
      <c r="F120" s="16">
        <v>1954512</v>
      </c>
      <c r="G120" s="17" t="s">
        <v>36</v>
      </c>
      <c r="H120" s="48">
        <v>2</v>
      </c>
      <c r="I120" s="47">
        <v>-0.3333</v>
      </c>
      <c r="J120" s="48">
        <v>63</v>
      </c>
      <c r="K120" s="47">
        <v>0</v>
      </c>
    </row>
    <row r="121" spans="1:11" ht="15.75">
      <c r="A121" s="5" t="s">
        <v>30</v>
      </c>
      <c r="B121" s="5" t="s">
        <v>68</v>
      </c>
      <c r="C121" s="5" t="s">
        <v>138</v>
      </c>
      <c r="D121" s="16">
        <v>4162051</v>
      </c>
      <c r="F121" s="16">
        <v>4723374</v>
      </c>
      <c r="G121" s="17" t="s">
        <v>36</v>
      </c>
      <c r="H121" s="48">
        <v>4</v>
      </c>
      <c r="I121" s="47">
        <v>0</v>
      </c>
      <c r="J121" s="48">
        <v>20</v>
      </c>
      <c r="K121" s="47">
        <v>0</v>
      </c>
    </row>
    <row r="122" spans="1:11" ht="15.75">
      <c r="A122" s="5" t="s">
        <v>30</v>
      </c>
      <c r="B122" s="5" t="s">
        <v>68</v>
      </c>
      <c r="C122" s="5" t="s">
        <v>139</v>
      </c>
      <c r="D122" s="16">
        <v>4914791</v>
      </c>
      <c r="F122" s="16">
        <v>5034263</v>
      </c>
      <c r="G122" s="17" t="s">
        <v>38</v>
      </c>
      <c r="H122" s="48">
        <v>2</v>
      </c>
      <c r="I122" s="47">
        <v>0</v>
      </c>
      <c r="J122" s="48">
        <v>213</v>
      </c>
      <c r="K122" s="47">
        <v>0</v>
      </c>
    </row>
    <row r="123" spans="1:11" ht="15.75">
      <c r="A123" s="5" t="s">
        <v>30</v>
      </c>
      <c r="B123" s="5" t="s">
        <v>68</v>
      </c>
      <c r="C123" s="5" t="s">
        <v>140</v>
      </c>
      <c r="D123" s="16">
        <v>6509633</v>
      </c>
      <c r="F123" s="16">
        <v>7063707</v>
      </c>
      <c r="G123" s="17" t="s">
        <v>36</v>
      </c>
      <c r="H123" s="51">
        <v>4</v>
      </c>
      <c r="I123" s="52">
        <v>0</v>
      </c>
      <c r="J123" s="51">
        <v>20</v>
      </c>
      <c r="K123" s="52">
        <v>0</v>
      </c>
    </row>
    <row r="124" spans="1:11" ht="15.75">
      <c r="A124" s="5" t="s">
        <v>30</v>
      </c>
      <c r="B124" s="5" t="s">
        <v>68</v>
      </c>
      <c r="C124" s="5" t="s">
        <v>141</v>
      </c>
      <c r="D124" s="16">
        <v>7879401</v>
      </c>
      <c r="F124" s="16">
        <v>10260595</v>
      </c>
      <c r="G124" s="17" t="s">
        <v>36</v>
      </c>
      <c r="H124" s="51">
        <v>7</v>
      </c>
      <c r="I124" s="52">
        <v>-0.125</v>
      </c>
      <c r="J124" s="51">
        <v>68</v>
      </c>
      <c r="K124" s="52">
        <v>0</v>
      </c>
    </row>
    <row r="125" spans="1:11" ht="15.75">
      <c r="A125" s="5" t="s">
        <v>30</v>
      </c>
      <c r="B125" s="5" t="s">
        <v>68</v>
      </c>
      <c r="C125" s="5" t="s">
        <v>142</v>
      </c>
      <c r="D125" s="16">
        <v>3507639</v>
      </c>
      <c r="F125" s="16">
        <v>3094189</v>
      </c>
      <c r="G125" s="17" t="s">
        <v>57</v>
      </c>
      <c r="H125" s="51">
        <v>5</v>
      </c>
      <c r="I125" s="52">
        <v>0</v>
      </c>
      <c r="J125" s="51">
        <v>48</v>
      </c>
      <c r="K125" s="52">
        <v>0</v>
      </c>
    </row>
    <row r="126" spans="1:11" ht="15.75">
      <c r="A126" s="5" t="s">
        <v>30</v>
      </c>
      <c r="B126" s="5" t="s">
        <v>68</v>
      </c>
      <c r="C126" s="5" t="s">
        <v>143</v>
      </c>
      <c r="D126" s="16">
        <v>7021273</v>
      </c>
      <c r="F126" s="16">
        <v>9530261</v>
      </c>
      <c r="G126" s="17" t="s">
        <v>36</v>
      </c>
      <c r="H126" s="51">
        <v>6</v>
      </c>
      <c r="I126" s="52">
        <v>0</v>
      </c>
      <c r="J126" s="51">
        <v>53</v>
      </c>
      <c r="K126" s="52">
        <v>0</v>
      </c>
    </row>
    <row r="127" spans="1:11" ht="15.75">
      <c r="A127" s="5" t="s">
        <v>30</v>
      </c>
      <c r="B127" s="5" t="s">
        <v>68</v>
      </c>
      <c r="C127" s="5" t="s">
        <v>144</v>
      </c>
      <c r="D127" s="16">
        <v>20503838</v>
      </c>
      <c r="F127" s="16">
        <v>23843076</v>
      </c>
      <c r="G127" s="17" t="s">
        <v>36</v>
      </c>
      <c r="H127" s="48">
        <v>11</v>
      </c>
      <c r="I127" s="47">
        <v>-0.0833</v>
      </c>
      <c r="J127" s="48">
        <v>135</v>
      </c>
      <c r="K127" s="47">
        <v>0</v>
      </c>
    </row>
    <row r="128" spans="1:11" ht="15.75">
      <c r="A128" s="5" t="s">
        <v>30</v>
      </c>
      <c r="B128" s="5" t="s">
        <v>68</v>
      </c>
      <c r="C128" s="5" t="s">
        <v>145</v>
      </c>
      <c r="D128" s="16">
        <v>1832227</v>
      </c>
      <c r="F128" s="16">
        <v>1861022</v>
      </c>
      <c r="G128" s="17" t="s">
        <v>38</v>
      </c>
      <c r="H128" s="48">
        <v>2</v>
      </c>
      <c r="I128" s="47">
        <v>-0.3333</v>
      </c>
      <c r="J128" s="48">
        <v>85</v>
      </c>
      <c r="K128" s="47">
        <v>0</v>
      </c>
    </row>
    <row r="129" spans="1:11" ht="15.75">
      <c r="A129" s="5" t="s">
        <v>146</v>
      </c>
      <c r="B129" s="5" t="s">
        <v>31</v>
      </c>
      <c r="C129" s="5" t="s">
        <v>147</v>
      </c>
      <c r="D129" s="16">
        <v>2151342132</v>
      </c>
      <c r="F129" s="16">
        <v>2160238423</v>
      </c>
      <c r="G129" s="17" t="s">
        <v>38</v>
      </c>
      <c r="H129" s="48">
        <v>1749</v>
      </c>
      <c r="I129" s="47">
        <v>0</v>
      </c>
      <c r="J129" s="48">
        <v>3266</v>
      </c>
      <c r="K129" s="47">
        <v>0.0006</v>
      </c>
    </row>
    <row r="130" spans="1:11" ht="15.75">
      <c r="A130" s="5" t="s">
        <v>146</v>
      </c>
      <c r="B130" s="5" t="s">
        <v>45</v>
      </c>
      <c r="C130" s="5" t="s">
        <v>148</v>
      </c>
      <c r="D130" s="16">
        <v>482022096</v>
      </c>
      <c r="F130" s="16">
        <v>509101358</v>
      </c>
      <c r="G130" s="17" t="s">
        <v>33</v>
      </c>
      <c r="H130" s="48">
        <v>261</v>
      </c>
      <c r="I130" s="47">
        <v>0.0524</v>
      </c>
      <c r="J130" s="48">
        <v>905</v>
      </c>
      <c r="K130" s="47">
        <v>0</v>
      </c>
    </row>
    <row r="131" spans="1:11" ht="15.75">
      <c r="A131" s="5" t="s">
        <v>146</v>
      </c>
      <c r="B131" s="5" t="s">
        <v>45</v>
      </c>
      <c r="C131" s="5" t="s">
        <v>149</v>
      </c>
      <c r="D131" s="16">
        <v>76918971</v>
      </c>
      <c r="F131" s="16">
        <v>79623649</v>
      </c>
      <c r="G131" s="17" t="s">
        <v>33</v>
      </c>
      <c r="H131" s="48">
        <v>39</v>
      </c>
      <c r="I131" s="47">
        <v>-0.025</v>
      </c>
      <c r="J131" s="48">
        <v>651</v>
      </c>
      <c r="K131" s="47">
        <v>0</v>
      </c>
    </row>
    <row r="132" spans="1:11" ht="15.75">
      <c r="A132" s="5" t="s">
        <v>146</v>
      </c>
      <c r="B132" s="5" t="s">
        <v>45</v>
      </c>
      <c r="C132" s="5" t="s">
        <v>150</v>
      </c>
      <c r="D132" s="16">
        <v>87512375</v>
      </c>
      <c r="F132" s="16">
        <v>81504927</v>
      </c>
      <c r="G132" s="17" t="s">
        <v>41</v>
      </c>
      <c r="H132" s="48">
        <v>54</v>
      </c>
      <c r="I132" s="47">
        <v>0</v>
      </c>
      <c r="J132" s="48">
        <v>380</v>
      </c>
      <c r="K132" s="47">
        <v>0.0026</v>
      </c>
    </row>
    <row r="133" spans="1:11" ht="15.75">
      <c r="A133" s="5" t="s">
        <v>146</v>
      </c>
      <c r="B133" s="5" t="s">
        <v>45</v>
      </c>
      <c r="C133" s="5" t="s">
        <v>151</v>
      </c>
      <c r="D133" s="16">
        <v>361597169</v>
      </c>
      <c r="F133" s="16">
        <v>363300732</v>
      </c>
      <c r="G133" s="17" t="s">
        <v>38</v>
      </c>
      <c r="H133" s="48">
        <v>300</v>
      </c>
      <c r="I133" s="47">
        <v>0.0526</v>
      </c>
      <c r="J133" s="48">
        <v>679</v>
      </c>
      <c r="K133" s="47">
        <v>0</v>
      </c>
    </row>
    <row r="134" spans="1:11" ht="15.75">
      <c r="A134" s="5" t="s">
        <v>146</v>
      </c>
      <c r="B134" s="5" t="s">
        <v>45</v>
      </c>
      <c r="C134" s="5" t="s">
        <v>152</v>
      </c>
      <c r="D134" s="16">
        <v>157666483</v>
      </c>
      <c r="F134" s="16">
        <v>182398909</v>
      </c>
      <c r="G134" s="17" t="s">
        <v>36</v>
      </c>
      <c r="H134" s="48">
        <v>140</v>
      </c>
      <c r="I134" s="47">
        <v>0.0072</v>
      </c>
      <c r="J134" s="48">
        <v>596</v>
      </c>
      <c r="K134" s="47">
        <v>0</v>
      </c>
    </row>
    <row r="135" spans="1:11" ht="15.75">
      <c r="A135" s="5" t="s">
        <v>146</v>
      </c>
      <c r="B135" s="5" t="s">
        <v>45</v>
      </c>
      <c r="C135" s="5" t="s">
        <v>153</v>
      </c>
      <c r="D135" s="16">
        <v>76121494</v>
      </c>
      <c r="F135" s="16">
        <v>76426616</v>
      </c>
      <c r="G135" s="17" t="s">
        <v>38</v>
      </c>
      <c r="H135" s="48">
        <v>44</v>
      </c>
      <c r="I135" s="47">
        <v>0.1282</v>
      </c>
      <c r="J135" s="48">
        <v>476</v>
      </c>
      <c r="K135" s="47">
        <v>0</v>
      </c>
    </row>
    <row r="136" spans="1:11" ht="15.75">
      <c r="A136" s="5" t="s">
        <v>146</v>
      </c>
      <c r="B136" s="5" t="s">
        <v>45</v>
      </c>
      <c r="C136" s="5" t="s">
        <v>154</v>
      </c>
      <c r="D136" s="16">
        <v>84012212</v>
      </c>
      <c r="F136" s="16">
        <v>83913168</v>
      </c>
      <c r="G136" s="17" t="s">
        <v>44</v>
      </c>
      <c r="H136" s="48">
        <v>59</v>
      </c>
      <c r="I136" s="47">
        <v>-0.0167</v>
      </c>
      <c r="J136" s="48">
        <v>275</v>
      </c>
      <c r="K136" s="47">
        <v>0</v>
      </c>
    </row>
    <row r="137" spans="1:11" ht="15.75">
      <c r="A137" s="5" t="s">
        <v>146</v>
      </c>
      <c r="B137" s="5" t="s">
        <v>45</v>
      </c>
      <c r="C137" s="5" t="s">
        <v>155</v>
      </c>
      <c r="D137" s="16">
        <v>124686777</v>
      </c>
      <c r="F137" s="16">
        <v>125420049</v>
      </c>
      <c r="G137" s="17" t="s">
        <v>38</v>
      </c>
      <c r="H137" s="48">
        <v>77</v>
      </c>
      <c r="I137" s="47">
        <v>0</v>
      </c>
      <c r="J137" s="48">
        <v>321</v>
      </c>
      <c r="K137" s="47">
        <v>0</v>
      </c>
    </row>
    <row r="138" spans="1:11" ht="15.75">
      <c r="A138" s="5" t="s">
        <v>146</v>
      </c>
      <c r="B138" s="5" t="s">
        <v>45</v>
      </c>
      <c r="C138" s="5" t="s">
        <v>156</v>
      </c>
      <c r="D138" s="16">
        <v>352629255</v>
      </c>
      <c r="F138" s="16">
        <v>285099083</v>
      </c>
      <c r="G138" s="17" t="s">
        <v>57</v>
      </c>
      <c r="H138" s="48">
        <v>151</v>
      </c>
      <c r="I138" s="47">
        <v>-0.2011</v>
      </c>
      <c r="J138" s="48">
        <v>389</v>
      </c>
      <c r="K138" s="47">
        <v>-0.2447</v>
      </c>
    </row>
    <row r="139" spans="1:11" ht="15.75">
      <c r="A139" s="5" t="s">
        <v>146</v>
      </c>
      <c r="B139" s="5" t="s">
        <v>45</v>
      </c>
      <c r="C139" s="5" t="s">
        <v>157</v>
      </c>
      <c r="D139" s="16">
        <v>148128055</v>
      </c>
      <c r="F139" s="16">
        <v>158718951</v>
      </c>
      <c r="G139" s="17" t="s">
        <v>36</v>
      </c>
      <c r="H139" s="48">
        <v>96</v>
      </c>
      <c r="I139" s="47">
        <v>0.0787</v>
      </c>
      <c r="J139" s="48">
        <v>301</v>
      </c>
      <c r="K139" s="47">
        <v>-0.0066</v>
      </c>
    </row>
    <row r="140" spans="1:11" ht="15.75">
      <c r="A140" s="5" t="s">
        <v>146</v>
      </c>
      <c r="B140" s="5" t="s">
        <v>45</v>
      </c>
      <c r="C140" s="5" t="s">
        <v>158</v>
      </c>
      <c r="D140" s="16">
        <v>161262795</v>
      </c>
      <c r="F140" s="16">
        <v>175601531</v>
      </c>
      <c r="G140" s="17" t="s">
        <v>36</v>
      </c>
      <c r="H140" s="48">
        <v>75</v>
      </c>
      <c r="I140" s="47">
        <v>-0.0854</v>
      </c>
      <c r="J140" s="48">
        <v>750</v>
      </c>
      <c r="K140" s="47">
        <v>0</v>
      </c>
    </row>
    <row r="141" spans="1:11" ht="15.75">
      <c r="A141" s="5" t="s">
        <v>146</v>
      </c>
      <c r="B141" s="5" t="s">
        <v>45</v>
      </c>
      <c r="C141" s="5" t="s">
        <v>159</v>
      </c>
      <c r="D141" s="16">
        <v>194111896</v>
      </c>
      <c r="F141" s="16">
        <v>194825394</v>
      </c>
      <c r="G141" s="17" t="s">
        <v>38</v>
      </c>
      <c r="H141" s="48">
        <v>108</v>
      </c>
      <c r="I141" s="47">
        <v>0.0093</v>
      </c>
      <c r="J141" s="48">
        <v>515</v>
      </c>
      <c r="K141" s="47">
        <v>-0.019</v>
      </c>
    </row>
    <row r="142" spans="1:11" ht="15.75">
      <c r="A142" s="5" t="s">
        <v>146</v>
      </c>
      <c r="B142" s="5" t="s">
        <v>45</v>
      </c>
      <c r="C142" s="5" t="s">
        <v>160</v>
      </c>
      <c r="D142" s="16">
        <v>256665662</v>
      </c>
      <c r="F142" s="16">
        <v>259690693</v>
      </c>
      <c r="G142" s="17" t="s">
        <v>38</v>
      </c>
      <c r="H142" s="48">
        <v>165</v>
      </c>
      <c r="I142" s="47">
        <v>-0.0179</v>
      </c>
      <c r="J142" s="48">
        <v>467</v>
      </c>
      <c r="K142" s="47">
        <v>0</v>
      </c>
    </row>
    <row r="143" spans="1:11" ht="15.75">
      <c r="A143" s="5" t="s">
        <v>146</v>
      </c>
      <c r="B143" s="5" t="s">
        <v>68</v>
      </c>
      <c r="C143" s="5" t="s">
        <v>161</v>
      </c>
      <c r="D143" s="16">
        <v>53637176</v>
      </c>
      <c r="F143" s="16">
        <v>60790451</v>
      </c>
      <c r="G143" s="17" t="s">
        <v>36</v>
      </c>
      <c r="H143" s="48">
        <v>26</v>
      </c>
      <c r="I143" s="47">
        <v>-0.0714</v>
      </c>
      <c r="J143" s="48">
        <v>209</v>
      </c>
      <c r="K143" s="47">
        <v>0</v>
      </c>
    </row>
    <row r="144" spans="1:11" ht="15.75">
      <c r="A144" s="5" t="s">
        <v>146</v>
      </c>
      <c r="B144" s="5" t="s">
        <v>68</v>
      </c>
      <c r="C144" s="5" t="s">
        <v>162</v>
      </c>
      <c r="D144" s="16">
        <v>166476818</v>
      </c>
      <c r="F144" s="16">
        <v>202245495</v>
      </c>
      <c r="G144" s="17" t="s">
        <v>36</v>
      </c>
      <c r="H144" s="48">
        <v>132</v>
      </c>
      <c r="I144" s="47">
        <v>0.0313</v>
      </c>
      <c r="J144" s="48">
        <v>616</v>
      </c>
      <c r="K144" s="47">
        <v>0.0049</v>
      </c>
    </row>
    <row r="145" spans="1:11" ht="15.75">
      <c r="A145" s="5" t="s">
        <v>146</v>
      </c>
      <c r="B145" s="5" t="s">
        <v>68</v>
      </c>
      <c r="C145" s="5" t="s">
        <v>163</v>
      </c>
      <c r="D145" s="16">
        <v>51729979</v>
      </c>
      <c r="F145" s="16">
        <v>49512092</v>
      </c>
      <c r="G145" s="17" t="s">
        <v>41</v>
      </c>
      <c r="H145" s="48">
        <v>35</v>
      </c>
      <c r="I145" s="47">
        <v>0</v>
      </c>
      <c r="J145" s="48">
        <v>240</v>
      </c>
      <c r="K145" s="47">
        <v>0</v>
      </c>
    </row>
    <row r="146" spans="1:11" ht="15.75">
      <c r="A146" s="5" t="s">
        <v>146</v>
      </c>
      <c r="B146" s="5" t="s">
        <v>68</v>
      </c>
      <c r="C146" s="5" t="s">
        <v>164</v>
      </c>
      <c r="D146" s="16">
        <v>71946721</v>
      </c>
      <c r="F146" s="16">
        <v>72095863</v>
      </c>
      <c r="G146" s="17" t="s">
        <v>38</v>
      </c>
      <c r="H146" s="48">
        <v>44</v>
      </c>
      <c r="I146" s="47">
        <v>0.0732</v>
      </c>
      <c r="J146" s="48">
        <v>403</v>
      </c>
      <c r="K146" s="47">
        <v>0</v>
      </c>
    </row>
    <row r="147" spans="1:11" ht="15.75">
      <c r="A147" s="5" t="s">
        <v>146</v>
      </c>
      <c r="B147" s="5" t="s">
        <v>68</v>
      </c>
      <c r="C147" s="5" t="s">
        <v>165</v>
      </c>
      <c r="D147" s="16">
        <v>5095967</v>
      </c>
      <c r="F147" s="16">
        <v>5273271</v>
      </c>
      <c r="G147" s="17" t="s">
        <v>38</v>
      </c>
      <c r="H147" s="48">
        <v>3</v>
      </c>
      <c r="I147" s="47">
        <v>0</v>
      </c>
      <c r="J147" s="48">
        <v>77</v>
      </c>
      <c r="K147" s="47">
        <v>0</v>
      </c>
    </row>
    <row r="148" spans="1:11" ht="15.75">
      <c r="A148" s="5" t="s">
        <v>146</v>
      </c>
      <c r="B148" s="5" t="s">
        <v>68</v>
      </c>
      <c r="C148" s="5" t="s">
        <v>166</v>
      </c>
      <c r="D148" s="16">
        <v>23255465</v>
      </c>
      <c r="F148" s="16">
        <v>21067358</v>
      </c>
      <c r="G148" s="17" t="s">
        <v>57</v>
      </c>
      <c r="H148" s="48">
        <v>21</v>
      </c>
      <c r="I148" s="47">
        <v>0</v>
      </c>
      <c r="J148" s="48">
        <v>57</v>
      </c>
      <c r="K148" s="47">
        <v>-0.1231</v>
      </c>
    </row>
    <row r="149" spans="1:11" ht="15.75">
      <c r="A149" s="5" t="s">
        <v>146</v>
      </c>
      <c r="B149" s="5" t="s">
        <v>68</v>
      </c>
      <c r="C149" s="5" t="s">
        <v>167</v>
      </c>
      <c r="D149" s="16">
        <v>18530581</v>
      </c>
      <c r="F149" s="16">
        <v>18991398</v>
      </c>
      <c r="G149" s="17" t="s">
        <v>38</v>
      </c>
      <c r="H149" s="48">
        <v>13</v>
      </c>
      <c r="I149" s="47">
        <v>-0.1875</v>
      </c>
      <c r="J149" s="48">
        <v>37</v>
      </c>
      <c r="K149" s="47">
        <v>0</v>
      </c>
    </row>
    <row r="150" spans="1:11" ht="15.75">
      <c r="A150" s="5" t="s">
        <v>146</v>
      </c>
      <c r="B150" s="5" t="s">
        <v>68</v>
      </c>
      <c r="C150" s="5" t="s">
        <v>168</v>
      </c>
      <c r="D150" s="16">
        <v>10920100</v>
      </c>
      <c r="F150" s="16">
        <v>11979559</v>
      </c>
      <c r="G150" s="17" t="s">
        <v>36</v>
      </c>
      <c r="H150" s="48">
        <v>6</v>
      </c>
      <c r="I150" s="47">
        <v>0</v>
      </c>
      <c r="J150" s="48">
        <v>240</v>
      </c>
      <c r="K150" s="47">
        <v>0</v>
      </c>
    </row>
    <row r="151" spans="1:11" ht="15.75">
      <c r="A151" s="5" t="s">
        <v>146</v>
      </c>
      <c r="B151" s="5" t="s">
        <v>68</v>
      </c>
      <c r="C151" s="5" t="s">
        <v>169</v>
      </c>
      <c r="D151" s="16">
        <v>20368903</v>
      </c>
      <c r="F151" s="16">
        <v>19818066</v>
      </c>
      <c r="G151" s="17" t="s">
        <v>44</v>
      </c>
      <c r="H151" s="48">
        <v>14</v>
      </c>
      <c r="I151" s="47">
        <v>0</v>
      </c>
      <c r="J151" s="48">
        <v>94</v>
      </c>
      <c r="K151" s="47">
        <v>-0.2419</v>
      </c>
    </row>
    <row r="152" spans="1:11" ht="15.75">
      <c r="A152" s="5" t="s">
        <v>146</v>
      </c>
      <c r="B152" s="5" t="s">
        <v>68</v>
      </c>
      <c r="C152" s="5" t="s">
        <v>170</v>
      </c>
      <c r="D152" s="16">
        <v>19560836</v>
      </c>
      <c r="F152" s="16">
        <v>15294438</v>
      </c>
      <c r="G152" s="17" t="s">
        <v>57</v>
      </c>
      <c r="H152" s="48">
        <v>7</v>
      </c>
      <c r="I152" s="47">
        <v>0</v>
      </c>
      <c r="J152" s="48">
        <v>332</v>
      </c>
      <c r="K152" s="47">
        <v>0</v>
      </c>
    </row>
    <row r="153" spans="1:11" ht="15.75">
      <c r="A153" s="5" t="s">
        <v>146</v>
      </c>
      <c r="B153" s="5" t="s">
        <v>68</v>
      </c>
      <c r="C153" s="5" t="s">
        <v>171</v>
      </c>
      <c r="D153" s="16">
        <v>35598629</v>
      </c>
      <c r="F153" s="16">
        <v>37288345</v>
      </c>
      <c r="G153" s="17" t="s">
        <v>33</v>
      </c>
      <c r="H153" s="48">
        <v>16</v>
      </c>
      <c r="I153" s="47">
        <v>0</v>
      </c>
      <c r="J153" s="48">
        <v>203</v>
      </c>
      <c r="K153" s="47">
        <v>0</v>
      </c>
    </row>
    <row r="154" spans="1:11" ht="15.75">
      <c r="A154" s="5" t="s">
        <v>146</v>
      </c>
      <c r="B154" s="5" t="s">
        <v>68</v>
      </c>
      <c r="C154" s="5" t="s">
        <v>172</v>
      </c>
      <c r="D154" s="16">
        <v>109753017</v>
      </c>
      <c r="F154" s="16">
        <v>113507075</v>
      </c>
      <c r="G154" s="17" t="s">
        <v>38</v>
      </c>
      <c r="H154" s="48">
        <v>54</v>
      </c>
      <c r="I154" s="47">
        <v>0</v>
      </c>
      <c r="J154" s="48">
        <v>250</v>
      </c>
      <c r="K154" s="47">
        <v>0</v>
      </c>
    </row>
    <row r="155" spans="1:11" ht="15.75">
      <c r="A155" s="5" t="s">
        <v>146</v>
      </c>
      <c r="B155" s="5" t="s">
        <v>68</v>
      </c>
      <c r="C155" s="5" t="s">
        <v>173</v>
      </c>
      <c r="D155" s="16">
        <v>0</v>
      </c>
      <c r="F155" s="16">
        <v>68303830</v>
      </c>
      <c r="G155" s="17" t="s">
        <v>121</v>
      </c>
      <c r="H155" s="48">
        <v>44</v>
      </c>
      <c r="I155" s="47">
        <v>13.6667</v>
      </c>
      <c r="J155" s="48">
        <v>151</v>
      </c>
      <c r="K155" s="47">
        <v>6.55</v>
      </c>
    </row>
    <row r="156" spans="1:11" ht="15.75">
      <c r="A156" s="5" t="s">
        <v>146</v>
      </c>
      <c r="B156" s="5" t="s">
        <v>68</v>
      </c>
      <c r="C156" s="5" t="s">
        <v>174</v>
      </c>
      <c r="D156" s="16">
        <v>219177271</v>
      </c>
      <c r="F156" s="16">
        <v>232976236</v>
      </c>
      <c r="G156" s="17" t="s">
        <v>33</v>
      </c>
      <c r="H156" s="48">
        <v>78</v>
      </c>
      <c r="I156" s="47">
        <v>0</v>
      </c>
      <c r="J156" s="48">
        <v>473</v>
      </c>
      <c r="K156" s="47">
        <v>0</v>
      </c>
    </row>
    <row r="157" spans="1:11" ht="15.75">
      <c r="A157" s="5" t="s">
        <v>146</v>
      </c>
      <c r="B157" s="5" t="s">
        <v>68</v>
      </c>
      <c r="C157" s="5" t="s">
        <v>175</v>
      </c>
      <c r="D157" s="16">
        <v>41937415</v>
      </c>
      <c r="F157" s="16">
        <v>46801561</v>
      </c>
      <c r="G157" s="17" t="s">
        <v>36</v>
      </c>
      <c r="H157" s="48">
        <v>27</v>
      </c>
      <c r="I157" s="47">
        <v>-0.0357</v>
      </c>
      <c r="J157" s="48">
        <v>324</v>
      </c>
      <c r="K157" s="47">
        <v>0</v>
      </c>
    </row>
    <row r="158" spans="1:11" ht="15.75">
      <c r="A158" s="5" t="s">
        <v>146</v>
      </c>
      <c r="B158" s="5" t="s">
        <v>68</v>
      </c>
      <c r="C158" s="5" t="s">
        <v>176</v>
      </c>
      <c r="D158" s="16">
        <v>244107321</v>
      </c>
      <c r="F158" s="16">
        <v>272879165</v>
      </c>
      <c r="G158" s="17" t="s">
        <v>36</v>
      </c>
      <c r="H158" s="48">
        <v>125</v>
      </c>
      <c r="I158" s="47">
        <v>0.0965</v>
      </c>
      <c r="J158" s="48">
        <v>563</v>
      </c>
      <c r="K158" s="47">
        <v>0.0036</v>
      </c>
    </row>
    <row r="159" spans="1:11" ht="15.75">
      <c r="A159" s="5" t="s">
        <v>146</v>
      </c>
      <c r="B159" s="5" t="s">
        <v>68</v>
      </c>
      <c r="C159" s="5" t="s">
        <v>177</v>
      </c>
      <c r="D159" s="16">
        <v>2453946</v>
      </c>
      <c r="F159" s="16">
        <v>2446203</v>
      </c>
      <c r="G159" s="17" t="s">
        <v>44</v>
      </c>
      <c r="H159" s="48">
        <v>9</v>
      </c>
      <c r="I159" s="47">
        <v>0.125</v>
      </c>
      <c r="J159" s="48">
        <v>60</v>
      </c>
      <c r="K159" s="47">
        <v>0</v>
      </c>
    </row>
    <row r="160" spans="1:11" ht="15.75">
      <c r="A160" s="5" t="s">
        <v>146</v>
      </c>
      <c r="B160" s="5" t="s">
        <v>68</v>
      </c>
      <c r="C160" s="5" t="s">
        <v>178</v>
      </c>
      <c r="D160" s="16">
        <v>3577206</v>
      </c>
      <c r="F160" s="16">
        <v>3201828</v>
      </c>
      <c r="G160" s="17" t="s">
        <v>57</v>
      </c>
      <c r="H160" s="48">
        <v>5</v>
      </c>
      <c r="I160" s="47">
        <v>0</v>
      </c>
      <c r="J160" s="48">
        <v>47</v>
      </c>
      <c r="K160" s="47">
        <v>-0.0784</v>
      </c>
    </row>
    <row r="161" spans="1:11" ht="15.75">
      <c r="A161" s="5" t="s">
        <v>146</v>
      </c>
      <c r="B161" s="5" t="s">
        <v>68</v>
      </c>
      <c r="C161" s="5" t="s">
        <v>179</v>
      </c>
      <c r="D161" s="16">
        <v>42432457</v>
      </c>
      <c r="F161" s="16">
        <v>40422700</v>
      </c>
      <c r="G161" s="17" t="s">
        <v>41</v>
      </c>
      <c r="H161" s="48">
        <v>45</v>
      </c>
      <c r="I161" s="47">
        <v>0.1842</v>
      </c>
      <c r="J161" s="48">
        <v>85</v>
      </c>
      <c r="K161" s="47">
        <v>-0.2609</v>
      </c>
    </row>
    <row r="162" spans="1:11" ht="15.75">
      <c r="A162" s="5" t="s">
        <v>146</v>
      </c>
      <c r="B162" s="5" t="s">
        <v>68</v>
      </c>
      <c r="C162" s="5" t="s">
        <v>180</v>
      </c>
      <c r="D162" s="16">
        <v>4412998</v>
      </c>
      <c r="F162" s="16">
        <v>3207325</v>
      </c>
      <c r="G162" s="17" t="s">
        <v>57</v>
      </c>
      <c r="H162" s="48">
        <v>5</v>
      </c>
      <c r="I162" s="47">
        <v>-0.2857</v>
      </c>
      <c r="J162" s="48">
        <v>44</v>
      </c>
      <c r="K162" s="47">
        <v>0</v>
      </c>
    </row>
    <row r="163" spans="1:11" ht="15.75">
      <c r="A163" s="5" t="s">
        <v>146</v>
      </c>
      <c r="B163" s="5" t="s">
        <v>68</v>
      </c>
      <c r="C163" s="5" t="s">
        <v>181</v>
      </c>
      <c r="D163" s="16">
        <v>7450260</v>
      </c>
      <c r="F163" s="16">
        <v>6668369</v>
      </c>
      <c r="G163" s="17" t="s">
        <v>57</v>
      </c>
      <c r="H163" s="48">
        <v>3</v>
      </c>
      <c r="I163" s="47">
        <v>0</v>
      </c>
      <c r="J163" s="48">
        <v>20</v>
      </c>
      <c r="K163" s="47">
        <v>0</v>
      </c>
    </row>
    <row r="164" spans="1:11" ht="15.75">
      <c r="A164" s="5" t="s">
        <v>146</v>
      </c>
      <c r="B164" s="5" t="s">
        <v>68</v>
      </c>
      <c r="C164" s="5" t="s">
        <v>182</v>
      </c>
      <c r="D164" s="16">
        <v>22791974</v>
      </c>
      <c r="F164" s="16">
        <v>20272015</v>
      </c>
      <c r="G164" s="17" t="s">
        <v>57</v>
      </c>
      <c r="H164" s="48">
        <v>11</v>
      </c>
      <c r="I164" s="47">
        <v>-0.0833</v>
      </c>
      <c r="J164" s="48">
        <v>20</v>
      </c>
      <c r="K164" s="47">
        <v>0</v>
      </c>
    </row>
    <row r="165" spans="1:11" ht="15.75">
      <c r="A165" s="5" t="s">
        <v>146</v>
      </c>
      <c r="B165" s="5" t="s">
        <v>68</v>
      </c>
      <c r="C165" s="5" t="s">
        <v>183</v>
      </c>
      <c r="D165" s="16">
        <v>9742665</v>
      </c>
      <c r="F165" s="16">
        <v>11219048</v>
      </c>
      <c r="G165" s="17" t="s">
        <v>36</v>
      </c>
      <c r="H165" s="48">
        <v>12</v>
      </c>
      <c r="I165" s="47">
        <v>0.0909</v>
      </c>
      <c r="J165" s="48">
        <v>30</v>
      </c>
      <c r="K165" s="47">
        <v>0</v>
      </c>
    </row>
    <row r="166" spans="1:11" ht="15.75">
      <c r="A166" s="5" t="s">
        <v>146</v>
      </c>
      <c r="B166" s="5" t="s">
        <v>68</v>
      </c>
      <c r="C166" s="5" t="s">
        <v>184</v>
      </c>
      <c r="D166" s="16">
        <v>5993086</v>
      </c>
      <c r="F166" s="16">
        <v>9250696</v>
      </c>
      <c r="G166" s="17" t="s">
        <v>36</v>
      </c>
      <c r="H166" s="48">
        <v>15</v>
      </c>
      <c r="I166" s="47">
        <v>0</v>
      </c>
      <c r="J166" s="48">
        <v>32</v>
      </c>
      <c r="K166" s="47">
        <v>0.6</v>
      </c>
    </row>
    <row r="167" spans="1:11" ht="15.75">
      <c r="A167" s="5" t="s">
        <v>146</v>
      </c>
      <c r="B167" s="5" t="s">
        <v>68</v>
      </c>
      <c r="C167" s="5" t="s">
        <v>119</v>
      </c>
      <c r="D167" s="16">
        <v>5930155</v>
      </c>
      <c r="F167" s="16">
        <v>5948017</v>
      </c>
      <c r="G167" s="17" t="s">
        <v>38</v>
      </c>
      <c r="H167" s="48">
        <v>7</v>
      </c>
      <c r="I167" s="47">
        <v>0</v>
      </c>
      <c r="J167" s="48">
        <v>50</v>
      </c>
      <c r="K167" s="47">
        <v>0</v>
      </c>
    </row>
    <row r="168" spans="1:11" ht="15.75">
      <c r="A168" s="5" t="s">
        <v>146</v>
      </c>
      <c r="B168" s="5" t="s">
        <v>68</v>
      </c>
      <c r="C168" s="5" t="s">
        <v>185</v>
      </c>
      <c r="D168" s="16">
        <v>3160158</v>
      </c>
      <c r="F168" s="16">
        <v>2764003</v>
      </c>
      <c r="G168" s="17" t="s">
        <v>57</v>
      </c>
      <c r="H168" s="48">
        <v>3</v>
      </c>
      <c r="I168" s="47">
        <v>0</v>
      </c>
      <c r="J168" s="48">
        <v>20</v>
      </c>
      <c r="K168" s="47">
        <v>0</v>
      </c>
    </row>
    <row r="169" spans="1:11" ht="15.75">
      <c r="A169" s="5" t="s">
        <v>146</v>
      </c>
      <c r="B169" s="5" t="s">
        <v>68</v>
      </c>
      <c r="C169" s="5" t="s">
        <v>186</v>
      </c>
      <c r="D169" s="16">
        <v>42861737</v>
      </c>
      <c r="F169" s="16">
        <v>37075396</v>
      </c>
      <c r="G169" s="17" t="s">
        <v>57</v>
      </c>
      <c r="H169" s="48">
        <v>21</v>
      </c>
      <c r="I169" s="47">
        <v>-0.087</v>
      </c>
      <c r="J169" s="48">
        <v>121</v>
      </c>
      <c r="K169" s="47">
        <v>0</v>
      </c>
    </row>
    <row r="170" spans="1:11" ht="15.75">
      <c r="A170" s="5" t="s">
        <v>146</v>
      </c>
      <c r="B170" s="5" t="s">
        <v>68</v>
      </c>
      <c r="C170" s="5" t="s">
        <v>187</v>
      </c>
      <c r="D170" s="16">
        <v>23066570</v>
      </c>
      <c r="F170" s="16">
        <v>23130552</v>
      </c>
      <c r="G170" s="17" t="s">
        <v>38</v>
      </c>
      <c r="H170" s="48">
        <v>13</v>
      </c>
      <c r="I170" s="47">
        <v>-0.0714</v>
      </c>
      <c r="J170" s="48">
        <v>79</v>
      </c>
      <c r="K170" s="47">
        <v>0</v>
      </c>
    </row>
    <row r="171" spans="1:11" ht="15.75">
      <c r="A171" s="5" t="s">
        <v>146</v>
      </c>
      <c r="B171" s="5" t="s">
        <v>68</v>
      </c>
      <c r="C171" s="5" t="s">
        <v>188</v>
      </c>
      <c r="D171" s="16">
        <v>7173810</v>
      </c>
      <c r="F171" s="16">
        <v>14516369</v>
      </c>
      <c r="G171" s="17" t="s">
        <v>36</v>
      </c>
      <c r="H171" s="48">
        <v>16</v>
      </c>
      <c r="I171" s="47">
        <v>1.6667</v>
      </c>
      <c r="J171" s="48">
        <v>20</v>
      </c>
      <c r="K171" s="47">
        <v>0</v>
      </c>
    </row>
    <row r="172" spans="1:11" ht="15.75">
      <c r="A172" s="5" t="s">
        <v>146</v>
      </c>
      <c r="B172" s="5" t="s">
        <v>68</v>
      </c>
      <c r="C172" s="5" t="s">
        <v>189</v>
      </c>
      <c r="D172" s="16">
        <v>9224173</v>
      </c>
      <c r="F172" s="16">
        <v>8567464</v>
      </c>
      <c r="G172" s="17" t="s">
        <v>57</v>
      </c>
      <c r="H172" s="48">
        <v>12</v>
      </c>
      <c r="I172" s="47">
        <v>-0.0769</v>
      </c>
      <c r="J172" s="48">
        <v>20</v>
      </c>
      <c r="K172" s="47">
        <v>0</v>
      </c>
    </row>
    <row r="173" spans="1:11" ht="15.75">
      <c r="A173" s="5" t="s">
        <v>146</v>
      </c>
      <c r="B173" s="5" t="s">
        <v>68</v>
      </c>
      <c r="C173" s="5" t="s">
        <v>190</v>
      </c>
      <c r="D173" s="16">
        <v>54721424</v>
      </c>
      <c r="F173" s="16">
        <v>54479608</v>
      </c>
      <c r="G173" s="17" t="s">
        <v>44</v>
      </c>
      <c r="H173" s="48">
        <v>34</v>
      </c>
      <c r="I173" s="47">
        <v>0.0303</v>
      </c>
      <c r="J173" s="48">
        <v>152</v>
      </c>
      <c r="K173" s="47">
        <v>-0.1648</v>
      </c>
    </row>
    <row r="174" spans="1:11" ht="15.75">
      <c r="A174" s="5" t="s">
        <v>146</v>
      </c>
      <c r="B174" s="5" t="s">
        <v>68</v>
      </c>
      <c r="C174" s="5" t="s">
        <v>191</v>
      </c>
      <c r="D174" s="16">
        <v>74133165</v>
      </c>
      <c r="F174" s="16">
        <v>72588681</v>
      </c>
      <c r="G174" s="17" t="s">
        <v>44</v>
      </c>
      <c r="H174" s="48">
        <v>51</v>
      </c>
      <c r="I174" s="47">
        <v>-0.0377</v>
      </c>
      <c r="J174" s="48">
        <v>254</v>
      </c>
      <c r="K174" s="47">
        <v>0</v>
      </c>
    </row>
    <row r="175" spans="1:11" ht="15.75">
      <c r="A175" s="5" t="s">
        <v>146</v>
      </c>
      <c r="B175" s="5" t="s">
        <v>68</v>
      </c>
      <c r="C175" s="5" t="s">
        <v>192</v>
      </c>
      <c r="D175" s="16">
        <v>16255382</v>
      </c>
      <c r="F175" s="16">
        <v>16936551</v>
      </c>
      <c r="G175" s="17" t="s">
        <v>33</v>
      </c>
      <c r="H175" s="48">
        <v>10</v>
      </c>
      <c r="I175" s="47">
        <v>0.1111</v>
      </c>
      <c r="J175" s="48">
        <v>429</v>
      </c>
      <c r="K175" s="47">
        <v>0</v>
      </c>
    </row>
    <row r="176" spans="1:11" ht="15.75">
      <c r="A176" s="5" t="s">
        <v>146</v>
      </c>
      <c r="B176" s="5" t="s">
        <v>68</v>
      </c>
      <c r="C176" s="5" t="s">
        <v>193</v>
      </c>
      <c r="D176" s="16">
        <v>9152132</v>
      </c>
      <c r="F176" s="16">
        <v>8746624</v>
      </c>
      <c r="G176" s="17" t="s">
        <v>41</v>
      </c>
      <c r="H176" s="48">
        <v>7</v>
      </c>
      <c r="I176" s="47">
        <v>0.1667</v>
      </c>
      <c r="J176" s="48">
        <v>21</v>
      </c>
      <c r="K176" s="47">
        <v>0</v>
      </c>
    </row>
    <row r="177" spans="1:11" ht="15.75">
      <c r="A177" s="5" t="s">
        <v>146</v>
      </c>
      <c r="B177" s="5" t="s">
        <v>68</v>
      </c>
      <c r="C177" s="5" t="s">
        <v>194</v>
      </c>
      <c r="D177" s="16">
        <v>5536708</v>
      </c>
      <c r="F177" s="16">
        <v>5967295</v>
      </c>
      <c r="G177" s="17" t="s">
        <v>36</v>
      </c>
      <c r="H177" s="48">
        <v>5</v>
      </c>
      <c r="I177" s="47">
        <v>0</v>
      </c>
      <c r="J177" s="48">
        <v>14</v>
      </c>
      <c r="K177" s="47">
        <v>0</v>
      </c>
    </row>
    <row r="178" spans="1:11" ht="15.75">
      <c r="A178" s="5" t="s">
        <v>146</v>
      </c>
      <c r="B178" s="5" t="s">
        <v>68</v>
      </c>
      <c r="C178" s="5" t="s">
        <v>195</v>
      </c>
      <c r="D178" s="16">
        <v>17941739</v>
      </c>
      <c r="F178" s="16">
        <v>14803562</v>
      </c>
      <c r="G178" s="17" t="s">
        <v>57</v>
      </c>
      <c r="H178" s="48">
        <v>14</v>
      </c>
      <c r="I178" s="47">
        <v>-0.0667</v>
      </c>
      <c r="J178" s="48">
        <v>53</v>
      </c>
      <c r="K178" s="47">
        <v>-0.1017</v>
      </c>
    </row>
    <row r="179" spans="1:11" ht="15.75">
      <c r="A179" s="5" t="s">
        <v>146</v>
      </c>
      <c r="B179" s="5" t="s">
        <v>68</v>
      </c>
      <c r="C179" s="5" t="s">
        <v>196</v>
      </c>
      <c r="D179" s="16">
        <v>7931373</v>
      </c>
      <c r="F179" s="16">
        <v>8781895</v>
      </c>
      <c r="G179" s="17" t="s">
        <v>36</v>
      </c>
      <c r="H179" s="48">
        <v>7</v>
      </c>
      <c r="I179" s="47">
        <v>0</v>
      </c>
      <c r="J179" s="48">
        <v>74</v>
      </c>
      <c r="K179" s="47">
        <v>0</v>
      </c>
    </row>
    <row r="180" spans="1:11" ht="15.75">
      <c r="A180" s="5" t="s">
        <v>146</v>
      </c>
      <c r="B180" s="5" t="s">
        <v>68</v>
      </c>
      <c r="C180" s="5" t="s">
        <v>197</v>
      </c>
      <c r="D180" s="16">
        <v>17667232</v>
      </c>
      <c r="F180" s="16">
        <v>16722952</v>
      </c>
      <c r="G180" s="17" t="s">
        <v>41</v>
      </c>
      <c r="H180" s="48">
        <v>9</v>
      </c>
      <c r="I180" s="47">
        <v>0</v>
      </c>
      <c r="J180" s="48">
        <v>82</v>
      </c>
      <c r="K180" s="47">
        <v>0</v>
      </c>
    </row>
    <row r="181" spans="1:11" ht="15.75">
      <c r="A181" s="5" t="s">
        <v>146</v>
      </c>
      <c r="B181" s="5" t="s">
        <v>68</v>
      </c>
      <c r="C181" s="5" t="s">
        <v>198</v>
      </c>
      <c r="D181" s="16">
        <v>9173031</v>
      </c>
      <c r="F181" s="16">
        <v>9532760</v>
      </c>
      <c r="G181" s="17" t="s">
        <v>33</v>
      </c>
      <c r="H181" s="48">
        <v>16</v>
      </c>
      <c r="I181" s="47">
        <v>0.1429</v>
      </c>
      <c r="J181" s="48">
        <v>35</v>
      </c>
      <c r="K181" s="47">
        <v>0</v>
      </c>
    </row>
    <row r="182" spans="1:11" ht="15.75">
      <c r="A182" s="5" t="s">
        <v>146</v>
      </c>
      <c r="B182" s="5" t="s">
        <v>68</v>
      </c>
      <c r="C182" s="5" t="s">
        <v>199</v>
      </c>
      <c r="D182" s="16">
        <v>12771580</v>
      </c>
      <c r="F182" s="16">
        <v>13285966</v>
      </c>
      <c r="G182" s="17" t="s">
        <v>33</v>
      </c>
      <c r="H182" s="48">
        <v>14</v>
      </c>
      <c r="I182" s="47">
        <v>0.0769</v>
      </c>
      <c r="J182" s="48">
        <v>25</v>
      </c>
      <c r="K182" s="47">
        <v>0</v>
      </c>
    </row>
    <row r="183" spans="1:11" ht="15.75">
      <c r="A183" s="5" t="s">
        <v>146</v>
      </c>
      <c r="B183" s="5" t="s">
        <v>68</v>
      </c>
      <c r="C183" s="5" t="s">
        <v>200</v>
      </c>
      <c r="D183" s="16">
        <v>2247787</v>
      </c>
      <c r="F183" s="16">
        <v>2408002</v>
      </c>
      <c r="G183" s="17" t="s">
        <v>36</v>
      </c>
      <c r="H183" s="48">
        <v>6</v>
      </c>
      <c r="I183" s="47">
        <v>0.2</v>
      </c>
      <c r="J183" s="48">
        <v>20</v>
      </c>
      <c r="K183" s="47">
        <v>0</v>
      </c>
    </row>
    <row r="184" spans="1:11" ht="15.75">
      <c r="A184" s="5" t="s">
        <v>146</v>
      </c>
      <c r="B184" s="5" t="s">
        <v>68</v>
      </c>
      <c r="C184" s="5" t="s">
        <v>201</v>
      </c>
      <c r="D184" s="16">
        <v>2183449</v>
      </c>
      <c r="F184" s="16">
        <v>2148083</v>
      </c>
      <c r="G184" s="17" t="s">
        <v>44</v>
      </c>
      <c r="H184" s="48">
        <v>3</v>
      </c>
      <c r="I184" s="47">
        <v>0</v>
      </c>
      <c r="J184" s="48">
        <v>24</v>
      </c>
      <c r="K184" s="47">
        <v>0</v>
      </c>
    </row>
    <row r="185" spans="1:11" ht="15.75">
      <c r="A185" s="5" t="s">
        <v>146</v>
      </c>
      <c r="B185" s="5" t="s">
        <v>68</v>
      </c>
      <c r="C185" s="5" t="s">
        <v>202</v>
      </c>
      <c r="D185" s="16">
        <v>13028155</v>
      </c>
      <c r="F185" s="16">
        <v>12342195</v>
      </c>
      <c r="G185" s="17" t="s">
        <v>41</v>
      </c>
      <c r="H185" s="48">
        <v>8</v>
      </c>
      <c r="I185" s="47">
        <v>0</v>
      </c>
      <c r="J185" s="48">
        <v>96</v>
      </c>
      <c r="K185" s="47">
        <v>0</v>
      </c>
    </row>
    <row r="186" spans="1:11" ht="15.75">
      <c r="A186" s="5" t="s">
        <v>146</v>
      </c>
      <c r="B186" s="5" t="s">
        <v>68</v>
      </c>
      <c r="C186" s="5" t="s">
        <v>203</v>
      </c>
      <c r="D186" s="16">
        <v>11089258</v>
      </c>
      <c r="F186" s="16">
        <v>10515695</v>
      </c>
      <c r="G186" s="17" t="s">
        <v>41</v>
      </c>
      <c r="H186" s="48">
        <v>8</v>
      </c>
      <c r="I186" s="47">
        <v>0</v>
      </c>
      <c r="J186" s="48">
        <v>99</v>
      </c>
      <c r="K186" s="47">
        <v>0</v>
      </c>
    </row>
    <row r="187" spans="1:11" ht="15.75">
      <c r="A187" s="5" t="s">
        <v>146</v>
      </c>
      <c r="B187" s="5" t="s">
        <v>68</v>
      </c>
      <c r="C187" s="5" t="s">
        <v>204</v>
      </c>
      <c r="D187" s="16">
        <v>3866064</v>
      </c>
      <c r="F187" s="16">
        <v>3915639</v>
      </c>
      <c r="G187" s="17" t="s">
        <v>38</v>
      </c>
      <c r="H187" s="48">
        <v>3</v>
      </c>
      <c r="I187" s="47">
        <v>-0.25</v>
      </c>
      <c r="J187" s="48">
        <v>32</v>
      </c>
      <c r="K187" s="47">
        <v>0</v>
      </c>
    </row>
    <row r="188" spans="1:11" ht="15.75">
      <c r="A188" s="5" t="s">
        <v>146</v>
      </c>
      <c r="B188" s="5" t="s">
        <v>68</v>
      </c>
      <c r="C188" s="5" t="s">
        <v>205</v>
      </c>
      <c r="D188" s="16">
        <v>188563285</v>
      </c>
      <c r="F188" s="16">
        <v>186415058</v>
      </c>
      <c r="G188" s="17" t="s">
        <v>44</v>
      </c>
      <c r="H188" s="48">
        <v>84</v>
      </c>
      <c r="I188" s="47">
        <v>0.012</v>
      </c>
      <c r="J188" s="48">
        <v>431</v>
      </c>
      <c r="K188" s="47">
        <v>0</v>
      </c>
    </row>
    <row r="189" spans="1:11" ht="15.75">
      <c r="A189" s="5" t="s">
        <v>146</v>
      </c>
      <c r="B189" s="5" t="s">
        <v>68</v>
      </c>
      <c r="C189" s="5" t="s">
        <v>206</v>
      </c>
      <c r="D189" s="16">
        <v>9581212</v>
      </c>
      <c r="F189" s="16">
        <v>9511917</v>
      </c>
      <c r="G189" s="17" t="s">
        <v>44</v>
      </c>
      <c r="H189" s="48">
        <v>7</v>
      </c>
      <c r="I189" s="47">
        <v>0</v>
      </c>
      <c r="J189" s="48">
        <v>24</v>
      </c>
      <c r="K189" s="47">
        <v>0</v>
      </c>
    </row>
    <row r="190" spans="1:11" ht="15.75">
      <c r="A190" s="5" t="s">
        <v>146</v>
      </c>
      <c r="B190" s="5" t="s">
        <v>68</v>
      </c>
      <c r="C190" s="5" t="s">
        <v>207</v>
      </c>
      <c r="D190" s="16">
        <v>6406122</v>
      </c>
      <c r="F190" s="16">
        <v>5902361</v>
      </c>
      <c r="G190" s="17" t="s">
        <v>57</v>
      </c>
      <c r="H190" s="48">
        <v>7</v>
      </c>
      <c r="I190" s="47">
        <v>0</v>
      </c>
      <c r="J190" s="48">
        <v>28</v>
      </c>
      <c r="K190" s="47">
        <v>-0.3171</v>
      </c>
    </row>
    <row r="191" spans="1:11" ht="15.75">
      <c r="A191" s="5" t="s">
        <v>146</v>
      </c>
      <c r="B191" s="5" t="s">
        <v>68</v>
      </c>
      <c r="C191" s="5" t="s">
        <v>208</v>
      </c>
      <c r="D191" s="16">
        <v>4632187</v>
      </c>
      <c r="F191" s="16">
        <v>4290551</v>
      </c>
      <c r="G191" s="17" t="s">
        <v>57</v>
      </c>
      <c r="H191" s="48">
        <v>5</v>
      </c>
      <c r="I191" s="47">
        <v>0</v>
      </c>
      <c r="J191" s="48">
        <v>39</v>
      </c>
      <c r="K191" s="47">
        <v>0</v>
      </c>
    </row>
    <row r="192" spans="1:11" ht="15.75">
      <c r="A192" s="5" t="s">
        <v>146</v>
      </c>
      <c r="B192" s="5" t="s">
        <v>68</v>
      </c>
      <c r="C192" s="5" t="s">
        <v>209</v>
      </c>
      <c r="D192" s="16">
        <v>18438302</v>
      </c>
      <c r="F192" s="16">
        <v>17863001</v>
      </c>
      <c r="G192" s="17" t="s">
        <v>44</v>
      </c>
      <c r="H192" s="48">
        <v>16</v>
      </c>
      <c r="I192" s="47">
        <v>0.0667</v>
      </c>
      <c r="J192" s="48">
        <v>102</v>
      </c>
      <c r="K192" s="47">
        <v>0</v>
      </c>
    </row>
    <row r="193" spans="1:11" ht="15.75">
      <c r="A193" s="5" t="s">
        <v>146</v>
      </c>
      <c r="B193" s="5" t="s">
        <v>68</v>
      </c>
      <c r="C193" s="5" t="s">
        <v>210</v>
      </c>
      <c r="D193" s="16">
        <v>7700242</v>
      </c>
      <c r="F193" s="16">
        <v>7645911</v>
      </c>
      <c r="G193" s="17" t="s">
        <v>44</v>
      </c>
      <c r="H193" s="48">
        <v>4</v>
      </c>
      <c r="I193" s="47">
        <v>-0.2</v>
      </c>
      <c r="J193" s="48">
        <v>20</v>
      </c>
      <c r="K193" s="47">
        <v>-0.2857</v>
      </c>
    </row>
    <row r="194" spans="1:11" ht="15.75">
      <c r="A194" s="5" t="s">
        <v>146</v>
      </c>
      <c r="B194" s="5" t="s">
        <v>68</v>
      </c>
      <c r="C194" s="5" t="s">
        <v>131</v>
      </c>
      <c r="D194" s="16">
        <v>8329140</v>
      </c>
      <c r="F194" s="16">
        <v>8818562</v>
      </c>
      <c r="G194" s="17" t="s">
        <v>33</v>
      </c>
      <c r="H194" s="48">
        <v>6</v>
      </c>
      <c r="I194" s="47">
        <v>0</v>
      </c>
      <c r="J194" s="48">
        <v>20</v>
      </c>
      <c r="K194" s="47">
        <v>0</v>
      </c>
    </row>
    <row r="195" spans="1:11" ht="15.75">
      <c r="A195" s="5" t="s">
        <v>146</v>
      </c>
      <c r="B195" s="5" t="s">
        <v>211</v>
      </c>
      <c r="C195" s="5" t="s">
        <v>212</v>
      </c>
      <c r="D195" s="16">
        <v>0</v>
      </c>
      <c r="F195" s="16">
        <v>460083</v>
      </c>
      <c r="G195" s="17" t="s">
        <v>121</v>
      </c>
      <c r="H195" s="48">
        <v>2</v>
      </c>
      <c r="I195" s="47" t="s">
        <v>122</v>
      </c>
      <c r="J195" s="48">
        <v>0</v>
      </c>
      <c r="K195" s="47" t="s">
        <v>122</v>
      </c>
    </row>
    <row r="196" spans="1:11" ht="15.75">
      <c r="A196" s="5" t="s">
        <v>146</v>
      </c>
      <c r="B196" s="5" t="s">
        <v>211</v>
      </c>
      <c r="C196" s="5" t="s">
        <v>213</v>
      </c>
      <c r="D196" s="16">
        <v>1600159</v>
      </c>
      <c r="F196" s="16">
        <v>1332270</v>
      </c>
      <c r="G196" s="17" t="s">
        <v>57</v>
      </c>
      <c r="H196" s="48">
        <v>3</v>
      </c>
      <c r="I196" s="47">
        <v>0</v>
      </c>
      <c r="J196" s="48">
        <v>0</v>
      </c>
      <c r="K196" s="47" t="s">
        <v>122</v>
      </c>
    </row>
    <row r="197" spans="1:11" ht="15.75">
      <c r="A197" s="5" t="s">
        <v>214</v>
      </c>
      <c r="B197" s="5" t="s">
        <v>31</v>
      </c>
      <c r="C197" s="5" t="s">
        <v>215</v>
      </c>
      <c r="D197" s="16">
        <v>1259966332</v>
      </c>
      <c r="F197" s="16">
        <v>1292806705</v>
      </c>
      <c r="G197" s="17" t="s">
        <v>38</v>
      </c>
      <c r="H197" s="48">
        <v>938</v>
      </c>
      <c r="I197" s="47">
        <v>0.0251</v>
      </c>
      <c r="J197" s="48">
        <v>1407</v>
      </c>
      <c r="K197" s="47">
        <v>-0.0014</v>
      </c>
    </row>
    <row r="198" spans="1:11" ht="15.75">
      <c r="A198" s="5" t="s">
        <v>214</v>
      </c>
      <c r="B198" s="5" t="s">
        <v>31</v>
      </c>
      <c r="C198" s="5" t="s">
        <v>216</v>
      </c>
      <c r="D198" s="16">
        <v>903134590</v>
      </c>
      <c r="F198" s="16">
        <v>921384595</v>
      </c>
      <c r="G198" s="17" t="s">
        <v>38</v>
      </c>
      <c r="H198" s="48">
        <v>715</v>
      </c>
      <c r="I198" s="47">
        <v>-0.0232</v>
      </c>
      <c r="J198" s="48">
        <v>1428</v>
      </c>
      <c r="K198" s="47">
        <v>-0.0007</v>
      </c>
    </row>
    <row r="199" spans="1:11" ht="15.75">
      <c r="A199" s="5" t="s">
        <v>214</v>
      </c>
      <c r="B199" s="5" t="s">
        <v>31</v>
      </c>
      <c r="C199" s="5" t="s">
        <v>217</v>
      </c>
      <c r="D199" s="16">
        <v>667476871</v>
      </c>
      <c r="F199" s="16">
        <v>667773461</v>
      </c>
      <c r="G199" s="17" t="s">
        <v>38</v>
      </c>
      <c r="H199" s="48">
        <v>500</v>
      </c>
      <c r="I199" s="47">
        <v>0.0482</v>
      </c>
      <c r="J199" s="48">
        <v>1023</v>
      </c>
      <c r="K199" s="47">
        <v>0.023</v>
      </c>
    </row>
    <row r="200" spans="1:11" ht="15.75">
      <c r="A200" s="5" t="s">
        <v>214</v>
      </c>
      <c r="B200" s="5" t="s">
        <v>31</v>
      </c>
      <c r="C200" s="5" t="s">
        <v>218</v>
      </c>
      <c r="D200" s="16">
        <v>1511806760</v>
      </c>
      <c r="F200" s="16">
        <v>1563465416</v>
      </c>
      <c r="G200" s="17" t="s">
        <v>38</v>
      </c>
      <c r="H200" s="48">
        <v>984</v>
      </c>
      <c r="I200" s="47">
        <v>0.0369</v>
      </c>
      <c r="J200" s="48">
        <v>1909</v>
      </c>
      <c r="K200" s="47">
        <v>-0.0165</v>
      </c>
    </row>
    <row r="201" spans="1:11" ht="15.75">
      <c r="A201" s="5" t="s">
        <v>214</v>
      </c>
      <c r="B201" s="5" t="s">
        <v>45</v>
      </c>
      <c r="C201" s="5" t="s">
        <v>219</v>
      </c>
      <c r="D201" s="16">
        <v>151335146</v>
      </c>
      <c r="F201" s="16">
        <v>148213918</v>
      </c>
      <c r="G201" s="17" t="s">
        <v>44</v>
      </c>
      <c r="H201" s="48">
        <v>117</v>
      </c>
      <c r="I201" s="47">
        <v>0.0354</v>
      </c>
      <c r="J201" s="48">
        <v>593</v>
      </c>
      <c r="K201" s="47">
        <v>0.0685</v>
      </c>
    </row>
    <row r="202" spans="1:11" ht="15.75">
      <c r="A202" s="5" t="s">
        <v>214</v>
      </c>
      <c r="B202" s="5" t="s">
        <v>45</v>
      </c>
      <c r="C202" s="5" t="s">
        <v>220</v>
      </c>
      <c r="D202" s="16">
        <v>190714777</v>
      </c>
      <c r="F202" s="16">
        <v>194054581</v>
      </c>
      <c r="G202" s="17" t="s">
        <v>38</v>
      </c>
      <c r="H202" s="48">
        <v>99</v>
      </c>
      <c r="I202" s="47">
        <v>0.0313</v>
      </c>
      <c r="J202" s="48">
        <v>620</v>
      </c>
      <c r="K202" s="47">
        <v>0</v>
      </c>
    </row>
    <row r="203" spans="1:11" ht="15.75">
      <c r="A203" s="5" t="s">
        <v>214</v>
      </c>
      <c r="B203" s="5" t="s">
        <v>45</v>
      </c>
      <c r="C203" s="5" t="s">
        <v>221</v>
      </c>
      <c r="D203" s="16">
        <v>127063221</v>
      </c>
      <c r="F203" s="16">
        <v>138836435</v>
      </c>
      <c r="G203" s="17" t="s">
        <v>36</v>
      </c>
      <c r="H203" s="48">
        <v>68</v>
      </c>
      <c r="I203" s="47">
        <v>0.0462</v>
      </c>
      <c r="J203" s="48">
        <v>527</v>
      </c>
      <c r="K203" s="47">
        <v>-0.1688</v>
      </c>
    </row>
    <row r="204" spans="1:11" ht="15.75">
      <c r="A204" s="5" t="s">
        <v>214</v>
      </c>
      <c r="B204" s="5" t="s">
        <v>45</v>
      </c>
      <c r="C204" s="5" t="s">
        <v>222</v>
      </c>
      <c r="D204" s="16">
        <v>140980634</v>
      </c>
      <c r="F204" s="16">
        <v>133325318</v>
      </c>
      <c r="G204" s="17" t="s">
        <v>41</v>
      </c>
      <c r="H204" s="48">
        <v>65</v>
      </c>
      <c r="I204" s="47">
        <v>0.0317</v>
      </c>
      <c r="J204" s="48">
        <v>388</v>
      </c>
      <c r="K204" s="47">
        <v>0.0157</v>
      </c>
    </row>
    <row r="205" spans="1:11" ht="15.75">
      <c r="A205" s="5" t="s">
        <v>214</v>
      </c>
      <c r="B205" s="5" t="s">
        <v>45</v>
      </c>
      <c r="C205" s="5" t="s">
        <v>223</v>
      </c>
      <c r="D205" s="16">
        <v>69823221</v>
      </c>
      <c r="F205" s="16">
        <v>69024736</v>
      </c>
      <c r="G205" s="17" t="s">
        <v>44</v>
      </c>
      <c r="H205" s="48">
        <v>39</v>
      </c>
      <c r="I205" s="47">
        <v>0</v>
      </c>
      <c r="J205" s="48">
        <v>1011</v>
      </c>
      <c r="K205" s="47">
        <v>0</v>
      </c>
    </row>
    <row r="206" spans="1:11" ht="15.75">
      <c r="A206" s="5" t="s">
        <v>214</v>
      </c>
      <c r="B206" s="5" t="s">
        <v>45</v>
      </c>
      <c r="C206" s="5" t="s">
        <v>224</v>
      </c>
      <c r="D206" s="16">
        <v>102185513</v>
      </c>
      <c r="F206" s="16">
        <v>99364648</v>
      </c>
      <c r="G206" s="17" t="s">
        <v>44</v>
      </c>
      <c r="H206" s="48">
        <v>88</v>
      </c>
      <c r="I206" s="47">
        <v>0.1139</v>
      </c>
      <c r="J206" s="48">
        <v>436</v>
      </c>
      <c r="K206" s="47">
        <v>-0.0268</v>
      </c>
    </row>
    <row r="207" spans="1:11" ht="15.75">
      <c r="A207" s="5" t="s">
        <v>214</v>
      </c>
      <c r="B207" s="5" t="s">
        <v>45</v>
      </c>
      <c r="C207" s="5" t="s">
        <v>225</v>
      </c>
      <c r="D207" s="16">
        <v>155032518</v>
      </c>
      <c r="F207" s="16">
        <v>150361778</v>
      </c>
      <c r="G207" s="17" t="s">
        <v>44</v>
      </c>
      <c r="H207" s="48">
        <v>87</v>
      </c>
      <c r="I207" s="47">
        <v>-0.044</v>
      </c>
      <c r="J207" s="48">
        <v>537</v>
      </c>
      <c r="K207" s="47">
        <v>0</v>
      </c>
    </row>
    <row r="208" spans="1:11" ht="15.75">
      <c r="A208" s="5" t="s">
        <v>214</v>
      </c>
      <c r="B208" s="5" t="s">
        <v>45</v>
      </c>
      <c r="C208" s="5" t="s">
        <v>226</v>
      </c>
      <c r="D208" s="16">
        <v>46550656</v>
      </c>
      <c r="F208" s="16">
        <v>47989710</v>
      </c>
      <c r="G208" s="17" t="s">
        <v>38</v>
      </c>
      <c r="H208" s="48">
        <v>47</v>
      </c>
      <c r="I208" s="47">
        <v>0.2703</v>
      </c>
      <c r="J208" s="48">
        <v>274</v>
      </c>
      <c r="K208" s="47">
        <v>0</v>
      </c>
    </row>
    <row r="209" spans="1:11" ht="15.75">
      <c r="A209" s="5" t="s">
        <v>214</v>
      </c>
      <c r="B209" s="5" t="s">
        <v>45</v>
      </c>
      <c r="C209" s="5" t="s">
        <v>227</v>
      </c>
      <c r="D209" s="16">
        <v>321082016</v>
      </c>
      <c r="F209" s="16">
        <v>325170466</v>
      </c>
      <c r="G209" s="17" t="s">
        <v>38</v>
      </c>
      <c r="H209" s="48">
        <v>233</v>
      </c>
      <c r="I209" s="47">
        <v>-0.0169</v>
      </c>
      <c r="J209" s="48">
        <v>1018</v>
      </c>
      <c r="K209" s="47">
        <v>0</v>
      </c>
    </row>
    <row r="210" spans="1:11" ht="15.75">
      <c r="A210" s="5" t="s">
        <v>214</v>
      </c>
      <c r="B210" s="5" t="s">
        <v>45</v>
      </c>
      <c r="C210" s="5" t="s">
        <v>228</v>
      </c>
      <c r="D210" s="16">
        <v>477720219</v>
      </c>
      <c r="F210" s="16">
        <v>464497020</v>
      </c>
      <c r="G210" s="17" t="s">
        <v>44</v>
      </c>
      <c r="H210" s="48">
        <v>335</v>
      </c>
      <c r="I210" s="47">
        <v>0.0152</v>
      </c>
      <c r="J210" s="48">
        <v>1143</v>
      </c>
      <c r="K210" s="47">
        <v>0</v>
      </c>
    </row>
    <row r="211" spans="1:11" ht="15.75">
      <c r="A211" s="5" t="s">
        <v>214</v>
      </c>
      <c r="B211" s="5" t="s">
        <v>45</v>
      </c>
      <c r="C211" s="5" t="s">
        <v>229</v>
      </c>
      <c r="D211" s="16">
        <v>316577167</v>
      </c>
      <c r="F211" s="16">
        <v>296848114</v>
      </c>
      <c r="G211" s="17" t="s">
        <v>41</v>
      </c>
      <c r="H211" s="48">
        <v>217</v>
      </c>
      <c r="I211" s="47">
        <v>0.0534</v>
      </c>
      <c r="J211" s="48">
        <v>728</v>
      </c>
      <c r="K211" s="47">
        <v>0</v>
      </c>
    </row>
    <row r="212" spans="1:11" ht="15.75">
      <c r="A212" s="5" t="s">
        <v>214</v>
      </c>
      <c r="B212" s="5" t="s">
        <v>45</v>
      </c>
      <c r="C212" s="5" t="s">
        <v>230</v>
      </c>
      <c r="D212" s="16">
        <v>333318136</v>
      </c>
      <c r="F212" s="16">
        <v>361646302</v>
      </c>
      <c r="G212" s="17" t="s">
        <v>36</v>
      </c>
      <c r="H212" s="48">
        <v>210</v>
      </c>
      <c r="I212" s="47">
        <v>0.0553</v>
      </c>
      <c r="J212" s="48">
        <v>997</v>
      </c>
      <c r="K212" s="47">
        <v>0</v>
      </c>
    </row>
    <row r="213" spans="1:11" ht="15.75">
      <c r="A213" s="5" t="s">
        <v>214</v>
      </c>
      <c r="B213" s="5" t="s">
        <v>45</v>
      </c>
      <c r="C213" s="5" t="s">
        <v>231</v>
      </c>
      <c r="D213" s="16">
        <v>160216320</v>
      </c>
      <c r="F213" s="16">
        <v>174924015</v>
      </c>
      <c r="G213" s="17" t="s">
        <v>36</v>
      </c>
      <c r="H213" s="48">
        <v>108</v>
      </c>
      <c r="I213" s="47">
        <v>-0.0357</v>
      </c>
      <c r="J213" s="48">
        <v>550</v>
      </c>
      <c r="K213" s="47">
        <v>0</v>
      </c>
    </row>
    <row r="214" spans="1:11" ht="15.75">
      <c r="A214" s="5" t="s">
        <v>214</v>
      </c>
      <c r="B214" s="5" t="s">
        <v>45</v>
      </c>
      <c r="C214" s="5" t="s">
        <v>232</v>
      </c>
      <c r="D214" s="16">
        <v>202977565</v>
      </c>
      <c r="F214" s="16">
        <v>212038817</v>
      </c>
      <c r="G214" s="17" t="s">
        <v>33</v>
      </c>
      <c r="H214" s="48">
        <v>99</v>
      </c>
      <c r="I214" s="47">
        <v>0</v>
      </c>
      <c r="J214" s="48">
        <v>934</v>
      </c>
      <c r="K214" s="47">
        <v>0</v>
      </c>
    </row>
    <row r="215" spans="1:11" ht="15.75">
      <c r="A215" s="5" t="s">
        <v>214</v>
      </c>
      <c r="B215" s="5" t="s">
        <v>45</v>
      </c>
      <c r="C215" s="5" t="s">
        <v>233</v>
      </c>
      <c r="D215" s="16">
        <v>74157943</v>
      </c>
      <c r="F215" s="16">
        <v>71871057</v>
      </c>
      <c r="G215" s="17" t="s">
        <v>44</v>
      </c>
      <c r="H215" s="48">
        <v>60</v>
      </c>
      <c r="I215" s="47">
        <v>-0.0476</v>
      </c>
      <c r="J215" s="48">
        <v>311</v>
      </c>
      <c r="K215" s="47">
        <v>0</v>
      </c>
    </row>
    <row r="216" spans="1:11" ht="15.75">
      <c r="A216" s="5" t="s">
        <v>214</v>
      </c>
      <c r="B216" s="5" t="s">
        <v>45</v>
      </c>
      <c r="C216" s="5" t="s">
        <v>234</v>
      </c>
      <c r="D216" s="16">
        <v>313587930</v>
      </c>
      <c r="F216" s="16">
        <v>306781474</v>
      </c>
      <c r="G216" s="17" t="s">
        <v>44</v>
      </c>
      <c r="H216" s="48">
        <v>209</v>
      </c>
      <c r="I216" s="47">
        <v>0.0609</v>
      </c>
      <c r="J216" s="48">
        <v>933</v>
      </c>
      <c r="K216" s="47">
        <v>0</v>
      </c>
    </row>
    <row r="217" spans="1:11" ht="15.75">
      <c r="A217" s="5" t="s">
        <v>214</v>
      </c>
      <c r="B217" s="5" t="s">
        <v>68</v>
      </c>
      <c r="C217" s="5" t="s">
        <v>235</v>
      </c>
      <c r="D217" s="16">
        <v>22817950</v>
      </c>
      <c r="F217" s="16">
        <v>24042984</v>
      </c>
      <c r="G217" s="17" t="s">
        <v>33</v>
      </c>
      <c r="H217" s="48">
        <v>18</v>
      </c>
      <c r="I217" s="47">
        <v>-0.1429</v>
      </c>
      <c r="J217" s="48">
        <v>122</v>
      </c>
      <c r="K217" s="47">
        <v>0.0517</v>
      </c>
    </row>
    <row r="218" spans="1:11" ht="15.75">
      <c r="A218" s="5" t="s">
        <v>214</v>
      </c>
      <c r="B218" s="5" t="s">
        <v>68</v>
      </c>
      <c r="C218" s="5" t="s">
        <v>236</v>
      </c>
      <c r="D218" s="16">
        <v>74297551</v>
      </c>
      <c r="F218" s="16">
        <v>71604438</v>
      </c>
      <c r="G218" s="17" t="s">
        <v>41</v>
      </c>
      <c r="H218" s="48">
        <v>36</v>
      </c>
      <c r="I218" s="47">
        <v>0</v>
      </c>
      <c r="J218" s="48">
        <v>297</v>
      </c>
      <c r="K218" s="47">
        <v>0</v>
      </c>
    </row>
    <row r="219" spans="1:11" ht="15.75">
      <c r="A219" s="5" t="s">
        <v>214</v>
      </c>
      <c r="B219" s="5" t="s">
        <v>68</v>
      </c>
      <c r="C219" s="5" t="s">
        <v>237</v>
      </c>
      <c r="D219" s="16">
        <v>41399</v>
      </c>
      <c r="F219" s="16">
        <v>1071780</v>
      </c>
      <c r="G219" s="17" t="s">
        <v>36</v>
      </c>
      <c r="H219" s="48">
        <v>9</v>
      </c>
      <c r="I219" s="47">
        <v>0</v>
      </c>
      <c r="J219" s="48">
        <v>68</v>
      </c>
      <c r="K219" s="47">
        <v>0</v>
      </c>
    </row>
    <row r="220" spans="1:11" ht="15.75">
      <c r="A220" s="5" t="s">
        <v>214</v>
      </c>
      <c r="B220" s="5" t="s">
        <v>68</v>
      </c>
      <c r="C220" s="5" t="s">
        <v>238</v>
      </c>
      <c r="D220" s="16">
        <v>78501672</v>
      </c>
      <c r="F220" s="16">
        <v>94725048</v>
      </c>
      <c r="G220" s="17" t="s">
        <v>36</v>
      </c>
      <c r="H220" s="48">
        <v>62</v>
      </c>
      <c r="I220" s="47">
        <v>0.0877</v>
      </c>
      <c r="J220" s="48">
        <v>363</v>
      </c>
      <c r="K220" s="47">
        <v>-0.0216</v>
      </c>
    </row>
    <row r="221" spans="1:11" ht="15.75">
      <c r="A221" s="5" t="s">
        <v>214</v>
      </c>
      <c r="B221" s="5" t="s">
        <v>68</v>
      </c>
      <c r="C221" s="5" t="s">
        <v>239</v>
      </c>
      <c r="D221" s="16">
        <v>9585407</v>
      </c>
      <c r="F221" s="16">
        <v>9712639</v>
      </c>
      <c r="G221" s="17" t="s">
        <v>38</v>
      </c>
      <c r="H221" s="48">
        <v>6</v>
      </c>
      <c r="I221" s="47">
        <v>0.2</v>
      </c>
      <c r="J221" s="48">
        <v>200</v>
      </c>
      <c r="K221" s="47">
        <v>0</v>
      </c>
    </row>
    <row r="222" spans="1:11" ht="15.75">
      <c r="A222" s="5" t="s">
        <v>214</v>
      </c>
      <c r="B222" s="5" t="s">
        <v>68</v>
      </c>
      <c r="C222" s="5" t="s">
        <v>240</v>
      </c>
      <c r="D222" s="16">
        <v>10657611</v>
      </c>
      <c r="F222" s="16">
        <v>10909834</v>
      </c>
      <c r="G222" s="17" t="s">
        <v>38</v>
      </c>
      <c r="H222" s="48">
        <v>9</v>
      </c>
      <c r="I222" s="47">
        <v>-0.1</v>
      </c>
      <c r="J222" s="48">
        <v>77</v>
      </c>
      <c r="K222" s="47">
        <v>0</v>
      </c>
    </row>
    <row r="223" spans="1:11" ht="15.75">
      <c r="A223" s="5" t="s">
        <v>214</v>
      </c>
      <c r="B223" s="5" t="s">
        <v>68</v>
      </c>
      <c r="C223" s="5" t="s">
        <v>241</v>
      </c>
      <c r="D223" s="16">
        <v>97788211</v>
      </c>
      <c r="F223" s="16">
        <v>99011172</v>
      </c>
      <c r="G223" s="17" t="s">
        <v>38</v>
      </c>
      <c r="H223" s="48">
        <v>46</v>
      </c>
      <c r="I223" s="47">
        <v>0</v>
      </c>
      <c r="J223" s="48">
        <v>303</v>
      </c>
      <c r="K223" s="47">
        <v>0</v>
      </c>
    </row>
    <row r="224" spans="1:11" ht="15.75">
      <c r="A224" s="5" t="s">
        <v>214</v>
      </c>
      <c r="B224" s="5" t="s">
        <v>68</v>
      </c>
      <c r="C224" s="5" t="s">
        <v>242</v>
      </c>
      <c r="D224" s="16">
        <v>49458809</v>
      </c>
      <c r="F224" s="16">
        <v>49421772</v>
      </c>
      <c r="G224" s="17" t="s">
        <v>44</v>
      </c>
      <c r="H224" s="48">
        <v>15</v>
      </c>
      <c r="I224" s="47">
        <v>0</v>
      </c>
      <c r="J224" s="48">
        <v>138</v>
      </c>
      <c r="K224" s="47">
        <v>0</v>
      </c>
    </row>
    <row r="225" spans="1:11" ht="15.75">
      <c r="A225" s="5" t="s">
        <v>214</v>
      </c>
      <c r="B225" s="5" t="s">
        <v>68</v>
      </c>
      <c r="C225" s="5" t="s">
        <v>243</v>
      </c>
      <c r="D225" s="16">
        <v>0</v>
      </c>
      <c r="F225" s="16">
        <v>20436557</v>
      </c>
      <c r="G225" s="17" t="s">
        <v>121</v>
      </c>
      <c r="H225" s="48">
        <v>7</v>
      </c>
      <c r="I225" s="47" t="s">
        <v>122</v>
      </c>
      <c r="J225" s="48">
        <v>79</v>
      </c>
      <c r="K225" s="47" t="s">
        <v>122</v>
      </c>
    </row>
    <row r="226" spans="1:11" ht="15.75">
      <c r="A226" s="5" t="s">
        <v>214</v>
      </c>
      <c r="B226" s="5" t="s">
        <v>68</v>
      </c>
      <c r="C226" s="5" t="s">
        <v>244</v>
      </c>
      <c r="D226" s="16">
        <v>3295944</v>
      </c>
      <c r="F226" s="16">
        <v>4305017</v>
      </c>
      <c r="G226" s="17" t="s">
        <v>36</v>
      </c>
      <c r="H226" s="48">
        <v>6</v>
      </c>
      <c r="I226" s="47">
        <v>0.5</v>
      </c>
      <c r="J226" s="48">
        <v>20</v>
      </c>
      <c r="K226" s="47">
        <v>0</v>
      </c>
    </row>
    <row r="227" spans="1:11" ht="15.75">
      <c r="A227" s="5" t="s">
        <v>214</v>
      </c>
      <c r="B227" s="5" t="s">
        <v>68</v>
      </c>
      <c r="C227" s="5" t="s">
        <v>245</v>
      </c>
      <c r="D227" s="16">
        <v>85547082</v>
      </c>
      <c r="F227" s="16">
        <v>84020132</v>
      </c>
      <c r="G227" s="17" t="s">
        <v>44</v>
      </c>
      <c r="H227" s="48">
        <v>53</v>
      </c>
      <c r="I227" s="47">
        <v>0.0392</v>
      </c>
      <c r="J227" s="48">
        <v>204</v>
      </c>
      <c r="K227" s="47">
        <v>0</v>
      </c>
    </row>
    <row r="228" spans="1:11" ht="15.75">
      <c r="A228" s="5" t="s">
        <v>214</v>
      </c>
      <c r="B228" s="5" t="s">
        <v>68</v>
      </c>
      <c r="C228" s="5" t="s">
        <v>246</v>
      </c>
      <c r="D228" s="16">
        <v>71867866</v>
      </c>
      <c r="F228" s="16">
        <v>79306893</v>
      </c>
      <c r="G228" s="17" t="s">
        <v>36</v>
      </c>
      <c r="H228" s="48">
        <v>41</v>
      </c>
      <c r="I228" s="47">
        <v>0.0513</v>
      </c>
      <c r="J228" s="48">
        <v>226</v>
      </c>
      <c r="K228" s="47">
        <v>-0.0044</v>
      </c>
    </row>
    <row r="229" spans="1:11" ht="15.75">
      <c r="A229" s="5" t="s">
        <v>214</v>
      </c>
      <c r="B229" s="5" t="s">
        <v>68</v>
      </c>
      <c r="C229" s="5" t="s">
        <v>247</v>
      </c>
      <c r="D229" s="16">
        <v>8053194</v>
      </c>
      <c r="F229" s="16">
        <v>10663584</v>
      </c>
      <c r="G229" s="17" t="s">
        <v>36</v>
      </c>
      <c r="H229" s="48">
        <v>5</v>
      </c>
      <c r="I229" s="47">
        <v>-0.1667</v>
      </c>
      <c r="J229" s="48">
        <v>60</v>
      </c>
      <c r="K229" s="47">
        <v>1</v>
      </c>
    </row>
    <row r="230" spans="1:11" ht="15.75">
      <c r="A230" s="5" t="s">
        <v>214</v>
      </c>
      <c r="B230" s="5" t="s">
        <v>68</v>
      </c>
      <c r="C230" s="5" t="s">
        <v>248</v>
      </c>
      <c r="D230" s="16">
        <v>10937564</v>
      </c>
      <c r="F230" s="16">
        <v>10492110</v>
      </c>
      <c r="G230" s="17" t="s">
        <v>41</v>
      </c>
      <c r="H230" s="48">
        <v>11</v>
      </c>
      <c r="I230" s="47">
        <v>-0.0833</v>
      </c>
      <c r="J230" s="48">
        <v>87</v>
      </c>
      <c r="K230" s="47">
        <v>0</v>
      </c>
    </row>
    <row r="231" spans="1:11" ht="15.75">
      <c r="A231" s="5" t="s">
        <v>214</v>
      </c>
      <c r="B231" s="5" t="s">
        <v>68</v>
      </c>
      <c r="C231" s="5" t="s">
        <v>249</v>
      </c>
      <c r="D231" s="16">
        <v>57034310</v>
      </c>
      <c r="F231" s="16">
        <v>61288453</v>
      </c>
      <c r="G231" s="17" t="s">
        <v>36</v>
      </c>
      <c r="H231" s="48">
        <v>27</v>
      </c>
      <c r="I231" s="47">
        <v>-0.0357</v>
      </c>
      <c r="J231" s="48">
        <v>169</v>
      </c>
      <c r="K231" s="47">
        <v>0</v>
      </c>
    </row>
    <row r="232" spans="1:11" ht="15.75">
      <c r="A232" s="5" t="s">
        <v>214</v>
      </c>
      <c r="B232" s="5" t="s">
        <v>68</v>
      </c>
      <c r="C232" s="5" t="s">
        <v>250</v>
      </c>
      <c r="D232" s="16">
        <v>142436859</v>
      </c>
      <c r="F232" s="16">
        <v>140946848</v>
      </c>
      <c r="G232" s="17" t="s">
        <v>44</v>
      </c>
      <c r="H232" s="48">
        <v>52</v>
      </c>
      <c r="I232" s="47">
        <v>0</v>
      </c>
      <c r="J232" s="48">
        <v>486</v>
      </c>
      <c r="K232" s="47">
        <v>0</v>
      </c>
    </row>
    <row r="233" spans="1:11" ht="15.75">
      <c r="A233" s="5" t="s">
        <v>214</v>
      </c>
      <c r="B233" s="5" t="s">
        <v>68</v>
      </c>
      <c r="C233" s="5" t="s">
        <v>251</v>
      </c>
      <c r="D233" s="16">
        <v>275509005</v>
      </c>
      <c r="F233" s="16">
        <v>275078590</v>
      </c>
      <c r="G233" s="17" t="s">
        <v>44</v>
      </c>
      <c r="H233" s="48">
        <v>72</v>
      </c>
      <c r="I233" s="47">
        <v>0.0746</v>
      </c>
      <c r="J233" s="48">
        <v>318</v>
      </c>
      <c r="K233" s="47">
        <v>0</v>
      </c>
    </row>
    <row r="234" spans="1:11" ht="15.75">
      <c r="A234" s="5" t="s">
        <v>214</v>
      </c>
      <c r="B234" s="5" t="s">
        <v>68</v>
      </c>
      <c r="C234" s="5" t="s">
        <v>252</v>
      </c>
      <c r="D234" s="16">
        <v>92730928</v>
      </c>
      <c r="F234" s="16">
        <v>90684202</v>
      </c>
      <c r="G234" s="17" t="s">
        <v>44</v>
      </c>
      <c r="H234" s="48">
        <v>43</v>
      </c>
      <c r="I234" s="47">
        <v>-0.0444</v>
      </c>
      <c r="J234" s="48">
        <v>196</v>
      </c>
      <c r="K234" s="47">
        <v>-0.0051</v>
      </c>
    </row>
    <row r="235" spans="1:11" ht="15.75">
      <c r="A235" s="5" t="s">
        <v>214</v>
      </c>
      <c r="B235" s="5" t="s">
        <v>68</v>
      </c>
      <c r="C235" s="5" t="s">
        <v>253</v>
      </c>
      <c r="D235" s="16">
        <v>47182624</v>
      </c>
      <c r="F235" s="16">
        <v>50396731</v>
      </c>
      <c r="G235" s="17" t="s">
        <v>33</v>
      </c>
      <c r="H235" s="48">
        <v>28</v>
      </c>
      <c r="I235" s="47">
        <v>0.1667</v>
      </c>
      <c r="J235" s="48">
        <v>130</v>
      </c>
      <c r="K235" s="47">
        <v>0</v>
      </c>
    </row>
    <row r="236" spans="1:11" ht="15.75">
      <c r="A236" s="5" t="s">
        <v>214</v>
      </c>
      <c r="B236" s="5" t="s">
        <v>68</v>
      </c>
      <c r="C236" s="5" t="s">
        <v>254</v>
      </c>
      <c r="D236" s="16">
        <v>238003458</v>
      </c>
      <c r="F236" s="16">
        <v>248062892</v>
      </c>
      <c r="G236" s="17" t="s">
        <v>33</v>
      </c>
      <c r="H236" s="48">
        <v>113</v>
      </c>
      <c r="I236" s="47">
        <v>0.0561</v>
      </c>
      <c r="J236" s="48">
        <v>396</v>
      </c>
      <c r="K236" s="47">
        <v>0</v>
      </c>
    </row>
    <row r="237" spans="1:11" ht="15.75">
      <c r="A237" s="5" t="s">
        <v>214</v>
      </c>
      <c r="B237" s="5" t="s">
        <v>68</v>
      </c>
      <c r="C237" s="5" t="s">
        <v>255</v>
      </c>
      <c r="D237" s="16">
        <v>26422071</v>
      </c>
      <c r="F237" s="16">
        <v>28856165</v>
      </c>
      <c r="G237" s="17" t="s">
        <v>36</v>
      </c>
      <c r="H237" s="48">
        <v>8</v>
      </c>
      <c r="I237" s="47">
        <v>0</v>
      </c>
      <c r="J237" s="48">
        <v>66</v>
      </c>
      <c r="K237" s="47">
        <v>0</v>
      </c>
    </row>
    <row r="238" spans="1:11" ht="15.75">
      <c r="A238" s="5" t="s">
        <v>214</v>
      </c>
      <c r="B238" s="5" t="s">
        <v>68</v>
      </c>
      <c r="C238" s="5" t="s">
        <v>256</v>
      </c>
      <c r="D238" s="16">
        <v>41029495</v>
      </c>
      <c r="F238" s="16">
        <v>37821542</v>
      </c>
      <c r="G238" s="17" t="s">
        <v>57</v>
      </c>
      <c r="H238" s="48">
        <v>14</v>
      </c>
      <c r="I238" s="47">
        <v>-0.0667</v>
      </c>
      <c r="J238" s="48">
        <v>99</v>
      </c>
      <c r="K238" s="47">
        <v>0</v>
      </c>
    </row>
    <row r="239" spans="1:11" ht="15.75">
      <c r="A239" s="5" t="s">
        <v>214</v>
      </c>
      <c r="B239" s="5" t="s">
        <v>68</v>
      </c>
      <c r="C239" s="5" t="s">
        <v>257</v>
      </c>
      <c r="D239" s="16">
        <v>22415523</v>
      </c>
      <c r="F239" s="16">
        <v>20735730</v>
      </c>
      <c r="G239" s="17" t="s">
        <v>57</v>
      </c>
      <c r="H239" s="48">
        <v>6</v>
      </c>
      <c r="I239" s="47">
        <v>-0.25</v>
      </c>
      <c r="J239" s="48">
        <v>43</v>
      </c>
      <c r="K239" s="47">
        <v>0</v>
      </c>
    </row>
    <row r="240" spans="1:11" ht="15.75">
      <c r="A240" s="5" t="s">
        <v>214</v>
      </c>
      <c r="B240" s="5" t="s">
        <v>68</v>
      </c>
      <c r="C240" s="5" t="s">
        <v>258</v>
      </c>
      <c r="D240" s="16">
        <v>15162760</v>
      </c>
      <c r="F240" s="16">
        <v>15315155</v>
      </c>
      <c r="G240" s="17" t="s">
        <v>38</v>
      </c>
      <c r="H240" s="48">
        <v>7</v>
      </c>
      <c r="I240" s="47">
        <v>0.1667</v>
      </c>
      <c r="J240" s="48">
        <v>350</v>
      </c>
      <c r="K240" s="47">
        <v>0</v>
      </c>
    </row>
    <row r="241" spans="1:11" ht="15.75">
      <c r="A241" s="5" t="s">
        <v>214</v>
      </c>
      <c r="B241" s="5" t="s">
        <v>68</v>
      </c>
      <c r="C241" s="5" t="s">
        <v>259</v>
      </c>
      <c r="D241" s="16">
        <v>25384746</v>
      </c>
      <c r="F241" s="16">
        <v>25247755</v>
      </c>
      <c r="G241" s="17" t="s">
        <v>44</v>
      </c>
      <c r="H241" s="48">
        <v>13</v>
      </c>
      <c r="I241" s="47">
        <v>-0.1333</v>
      </c>
      <c r="J241" s="48">
        <v>60</v>
      </c>
      <c r="K241" s="47">
        <v>0</v>
      </c>
    </row>
    <row r="242" spans="1:11" ht="15.75">
      <c r="A242" s="5" t="s">
        <v>214</v>
      </c>
      <c r="B242" s="5" t="s">
        <v>68</v>
      </c>
      <c r="C242" s="5" t="s">
        <v>260</v>
      </c>
      <c r="D242" s="16">
        <v>7579187</v>
      </c>
      <c r="F242" s="16">
        <v>7341814</v>
      </c>
      <c r="G242" s="17" t="s">
        <v>44</v>
      </c>
      <c r="H242" s="48">
        <v>7</v>
      </c>
      <c r="I242" s="47">
        <v>0</v>
      </c>
      <c r="J242" s="48">
        <v>38</v>
      </c>
      <c r="K242" s="47">
        <v>0</v>
      </c>
    </row>
    <row r="243" spans="1:11" ht="15.75">
      <c r="A243" s="5" t="s">
        <v>214</v>
      </c>
      <c r="B243" s="5" t="s">
        <v>68</v>
      </c>
      <c r="C243" s="5" t="s">
        <v>261</v>
      </c>
      <c r="D243" s="16">
        <v>5385393</v>
      </c>
      <c r="F243" s="16">
        <v>5286002</v>
      </c>
      <c r="G243" s="17" t="s">
        <v>44</v>
      </c>
      <c r="H243" s="48">
        <v>5</v>
      </c>
      <c r="I243" s="47">
        <v>0.25</v>
      </c>
      <c r="J243" s="48">
        <v>25</v>
      </c>
      <c r="K243" s="47">
        <v>0</v>
      </c>
    </row>
    <row r="244" spans="1:11" ht="15.75">
      <c r="A244" s="5" t="s">
        <v>214</v>
      </c>
      <c r="B244" s="5" t="s">
        <v>68</v>
      </c>
      <c r="C244" s="5" t="s">
        <v>262</v>
      </c>
      <c r="D244" s="16">
        <v>6550058</v>
      </c>
      <c r="F244" s="16">
        <v>6884533</v>
      </c>
      <c r="G244" s="17" t="s">
        <v>33</v>
      </c>
      <c r="H244" s="48">
        <v>3</v>
      </c>
      <c r="I244" s="47">
        <v>0.5</v>
      </c>
      <c r="J244" s="48">
        <v>20</v>
      </c>
      <c r="K244" s="47">
        <v>0</v>
      </c>
    </row>
    <row r="245" spans="1:11" ht="15.75">
      <c r="A245" s="5" t="s">
        <v>214</v>
      </c>
      <c r="B245" s="5" t="s">
        <v>68</v>
      </c>
      <c r="C245" s="5" t="s">
        <v>263</v>
      </c>
      <c r="D245" s="16">
        <v>2092484</v>
      </c>
      <c r="F245" s="16">
        <v>2192813</v>
      </c>
      <c r="G245" s="17" t="s">
        <v>33</v>
      </c>
      <c r="H245" s="48">
        <v>3</v>
      </c>
      <c r="I245" s="47">
        <v>0</v>
      </c>
      <c r="J245" s="48">
        <v>30</v>
      </c>
      <c r="K245" s="47">
        <v>0</v>
      </c>
    </row>
    <row r="246" spans="1:11" ht="15.75">
      <c r="A246" s="5" t="s">
        <v>214</v>
      </c>
      <c r="B246" s="5" t="s">
        <v>68</v>
      </c>
      <c r="C246" s="5" t="s">
        <v>264</v>
      </c>
      <c r="D246" s="16">
        <v>0</v>
      </c>
      <c r="F246" s="16">
        <v>5598639</v>
      </c>
      <c r="G246" s="17" t="s">
        <v>121</v>
      </c>
      <c r="H246" s="48">
        <v>3</v>
      </c>
      <c r="I246" s="47" t="s">
        <v>122</v>
      </c>
      <c r="J246" s="48">
        <v>99</v>
      </c>
      <c r="K246" s="47" t="s">
        <v>122</v>
      </c>
    </row>
    <row r="247" spans="1:11" ht="15.75">
      <c r="A247" s="5" t="s">
        <v>214</v>
      </c>
      <c r="B247" s="5" t="s">
        <v>68</v>
      </c>
      <c r="C247" s="5" t="s">
        <v>265</v>
      </c>
      <c r="D247" s="16">
        <v>100443916</v>
      </c>
      <c r="F247" s="16">
        <v>104205930</v>
      </c>
      <c r="G247" s="17" t="s">
        <v>33</v>
      </c>
      <c r="H247" s="48">
        <v>69</v>
      </c>
      <c r="I247" s="47">
        <v>0.0299</v>
      </c>
      <c r="J247" s="48">
        <v>124</v>
      </c>
      <c r="K247" s="47">
        <v>0</v>
      </c>
    </row>
    <row r="248" spans="1:11" ht="15.75">
      <c r="A248" s="5" t="s">
        <v>214</v>
      </c>
      <c r="B248" s="5" t="s">
        <v>68</v>
      </c>
      <c r="C248" s="5" t="s">
        <v>266</v>
      </c>
      <c r="D248" s="16">
        <v>9927567</v>
      </c>
      <c r="F248" s="16">
        <v>9760694</v>
      </c>
      <c r="G248" s="17" t="s">
        <v>44</v>
      </c>
      <c r="H248" s="48">
        <v>6</v>
      </c>
      <c r="I248" s="47">
        <v>-0.1429</v>
      </c>
      <c r="J248" s="48">
        <v>44</v>
      </c>
      <c r="K248" s="47">
        <v>0</v>
      </c>
    </row>
    <row r="249" spans="1:11" ht="15.75">
      <c r="A249" s="5" t="s">
        <v>214</v>
      </c>
      <c r="B249" s="5" t="s">
        <v>68</v>
      </c>
      <c r="C249" s="5" t="s">
        <v>267</v>
      </c>
      <c r="D249" s="16">
        <v>37132227</v>
      </c>
      <c r="F249" s="16">
        <v>37440999</v>
      </c>
      <c r="G249" s="17" t="s">
        <v>38</v>
      </c>
      <c r="H249" s="48">
        <v>28</v>
      </c>
      <c r="I249" s="47">
        <v>0.0769</v>
      </c>
      <c r="J249" s="48">
        <v>99</v>
      </c>
      <c r="K249" s="47">
        <v>0</v>
      </c>
    </row>
    <row r="250" spans="1:11" ht="15.75">
      <c r="A250" s="5" t="s">
        <v>214</v>
      </c>
      <c r="B250" s="5" t="s">
        <v>68</v>
      </c>
      <c r="C250" s="5" t="s">
        <v>268</v>
      </c>
      <c r="D250" s="16">
        <v>8483793</v>
      </c>
      <c r="F250" s="16">
        <v>9776320</v>
      </c>
      <c r="G250" s="17" t="s">
        <v>36</v>
      </c>
      <c r="H250" s="48">
        <v>4</v>
      </c>
      <c r="I250" s="47">
        <v>-0.2</v>
      </c>
      <c r="J250" s="48">
        <v>184</v>
      </c>
      <c r="K250" s="47">
        <v>0</v>
      </c>
    </row>
    <row r="251" spans="1:11" ht="15.75">
      <c r="A251" s="5" t="s">
        <v>214</v>
      </c>
      <c r="B251" s="5" t="s">
        <v>68</v>
      </c>
      <c r="C251" s="5" t="s">
        <v>269</v>
      </c>
      <c r="D251" s="16">
        <v>26348732</v>
      </c>
      <c r="F251" s="16">
        <v>25404994</v>
      </c>
      <c r="G251" s="17" t="s">
        <v>41</v>
      </c>
      <c r="H251" s="48">
        <v>18</v>
      </c>
      <c r="I251" s="47">
        <v>0.3846</v>
      </c>
      <c r="J251" s="48">
        <v>76</v>
      </c>
      <c r="K251" s="47">
        <v>0</v>
      </c>
    </row>
    <row r="252" spans="1:11" ht="15.75">
      <c r="A252" s="5" t="s">
        <v>214</v>
      </c>
      <c r="B252" s="5" t="s">
        <v>68</v>
      </c>
      <c r="C252" s="5" t="s">
        <v>270</v>
      </c>
      <c r="D252" s="16">
        <v>10923150</v>
      </c>
      <c r="F252" s="16">
        <v>10459090</v>
      </c>
      <c r="G252" s="17" t="s">
        <v>41</v>
      </c>
      <c r="H252" s="48">
        <v>8</v>
      </c>
      <c r="I252" s="47">
        <v>0</v>
      </c>
      <c r="J252" s="48">
        <v>65</v>
      </c>
      <c r="K252" s="47">
        <v>0</v>
      </c>
    </row>
    <row r="253" spans="1:11" ht="15.75">
      <c r="A253" s="5" t="s">
        <v>214</v>
      </c>
      <c r="B253" s="5" t="s">
        <v>68</v>
      </c>
      <c r="C253" s="5" t="s">
        <v>271</v>
      </c>
      <c r="D253" s="16">
        <v>30355714</v>
      </c>
      <c r="F253" s="16">
        <v>29881791</v>
      </c>
      <c r="G253" s="17" t="s">
        <v>44</v>
      </c>
      <c r="H253" s="48">
        <v>26</v>
      </c>
      <c r="I253" s="47">
        <v>0.0833</v>
      </c>
      <c r="J253" s="48">
        <v>42</v>
      </c>
      <c r="K253" s="47">
        <v>0</v>
      </c>
    </row>
    <row r="254" spans="1:11" ht="15.75">
      <c r="A254" s="5" t="s">
        <v>214</v>
      </c>
      <c r="B254" s="5" t="s">
        <v>68</v>
      </c>
      <c r="C254" s="5" t="s">
        <v>272</v>
      </c>
      <c r="D254" s="16">
        <v>8338647</v>
      </c>
      <c r="F254" s="16">
        <v>8274087</v>
      </c>
      <c r="G254" s="17" t="s">
        <v>44</v>
      </c>
      <c r="H254" s="48">
        <v>5</v>
      </c>
      <c r="I254" s="47">
        <v>0</v>
      </c>
      <c r="J254" s="48">
        <v>62</v>
      </c>
      <c r="K254" s="47">
        <v>0</v>
      </c>
    </row>
    <row r="255" spans="1:11" ht="15.75">
      <c r="A255" s="5" t="s">
        <v>214</v>
      </c>
      <c r="B255" s="5" t="s">
        <v>68</v>
      </c>
      <c r="C255" s="5" t="s">
        <v>273</v>
      </c>
      <c r="D255" s="16">
        <v>23594740</v>
      </c>
      <c r="F255" s="16">
        <v>17959126</v>
      </c>
      <c r="G255" s="17" t="s">
        <v>57</v>
      </c>
      <c r="H255" s="48">
        <v>12</v>
      </c>
      <c r="I255" s="47">
        <v>-0.0769</v>
      </c>
      <c r="J255" s="48">
        <v>27</v>
      </c>
      <c r="K255" s="47">
        <v>0</v>
      </c>
    </row>
    <row r="256" spans="1:11" ht="15.75">
      <c r="A256" s="5" t="s">
        <v>214</v>
      </c>
      <c r="B256" s="5" t="s">
        <v>68</v>
      </c>
      <c r="C256" s="5" t="s">
        <v>274</v>
      </c>
      <c r="D256" s="16">
        <v>11475634</v>
      </c>
      <c r="F256" s="16">
        <v>10796374</v>
      </c>
      <c r="G256" s="17" t="s">
        <v>41</v>
      </c>
      <c r="H256" s="48">
        <v>19</v>
      </c>
      <c r="I256" s="47">
        <v>0</v>
      </c>
      <c r="J256" s="48">
        <v>57</v>
      </c>
      <c r="K256" s="47">
        <v>0</v>
      </c>
    </row>
    <row r="257" spans="1:11" ht="15.75">
      <c r="A257" s="5" t="s">
        <v>214</v>
      </c>
      <c r="B257" s="5" t="s">
        <v>68</v>
      </c>
      <c r="C257" s="5" t="s">
        <v>275</v>
      </c>
      <c r="D257" s="16">
        <v>8137810</v>
      </c>
      <c r="F257" s="16">
        <v>7644155</v>
      </c>
      <c r="G257" s="17" t="s">
        <v>41</v>
      </c>
      <c r="H257" s="48">
        <v>11</v>
      </c>
      <c r="I257" s="47">
        <v>0.1</v>
      </c>
      <c r="J257" s="48">
        <v>30</v>
      </c>
      <c r="K257" s="47">
        <v>0</v>
      </c>
    </row>
    <row r="258" spans="1:11" ht="15.75">
      <c r="A258" s="5" t="s">
        <v>214</v>
      </c>
      <c r="B258" s="5" t="s">
        <v>68</v>
      </c>
      <c r="C258" s="5" t="s">
        <v>276</v>
      </c>
      <c r="D258" s="16">
        <v>6457674</v>
      </c>
      <c r="F258" s="16">
        <v>6299443</v>
      </c>
      <c r="G258" s="17" t="s">
        <v>44</v>
      </c>
      <c r="H258" s="48">
        <v>7</v>
      </c>
      <c r="I258" s="47">
        <v>0</v>
      </c>
      <c r="J258" s="48">
        <v>55</v>
      </c>
      <c r="K258" s="47">
        <v>0</v>
      </c>
    </row>
    <row r="259" spans="1:11" ht="15.75">
      <c r="A259" s="5" t="s">
        <v>214</v>
      </c>
      <c r="B259" s="5" t="s">
        <v>68</v>
      </c>
      <c r="C259" s="5" t="s">
        <v>277</v>
      </c>
      <c r="D259" s="16">
        <v>10065303</v>
      </c>
      <c r="F259" s="16">
        <v>10727954</v>
      </c>
      <c r="G259" s="17" t="s">
        <v>33</v>
      </c>
      <c r="H259" s="48">
        <v>8</v>
      </c>
      <c r="I259" s="47">
        <v>0</v>
      </c>
      <c r="J259" s="48">
        <v>24</v>
      </c>
      <c r="K259" s="47">
        <v>0</v>
      </c>
    </row>
    <row r="260" spans="1:11" ht="15.75">
      <c r="A260" s="5" t="s">
        <v>214</v>
      </c>
      <c r="B260" s="5" t="s">
        <v>68</v>
      </c>
      <c r="C260" s="5" t="s">
        <v>278</v>
      </c>
      <c r="D260" s="16">
        <v>6242738</v>
      </c>
      <c r="F260" s="16">
        <v>6949553</v>
      </c>
      <c r="G260" s="17" t="s">
        <v>36</v>
      </c>
      <c r="H260" s="48">
        <v>7</v>
      </c>
      <c r="I260" s="47">
        <v>0.1667</v>
      </c>
      <c r="J260" s="48">
        <v>72</v>
      </c>
      <c r="K260" s="47">
        <v>0</v>
      </c>
    </row>
    <row r="261" spans="1:11" ht="15.75">
      <c r="A261" s="5" t="s">
        <v>214</v>
      </c>
      <c r="B261" s="5" t="s">
        <v>68</v>
      </c>
      <c r="C261" s="5" t="s">
        <v>279</v>
      </c>
      <c r="D261" s="16">
        <v>2218668</v>
      </c>
      <c r="F261" s="16">
        <v>1213706</v>
      </c>
      <c r="G261" s="17" t="s">
        <v>57</v>
      </c>
      <c r="H261" s="48">
        <v>5</v>
      </c>
      <c r="I261" s="47">
        <v>0.6667</v>
      </c>
      <c r="J261" s="48">
        <v>30</v>
      </c>
      <c r="K261" s="47">
        <v>0</v>
      </c>
    </row>
    <row r="262" spans="1:11" ht="15.75">
      <c r="A262" s="5" t="s">
        <v>214</v>
      </c>
      <c r="B262" s="5" t="s">
        <v>68</v>
      </c>
      <c r="C262" s="5" t="s">
        <v>280</v>
      </c>
      <c r="D262" s="16">
        <v>13913734</v>
      </c>
      <c r="F262" s="16">
        <v>12728459</v>
      </c>
      <c r="G262" s="17" t="s">
        <v>57</v>
      </c>
      <c r="H262" s="48">
        <v>10</v>
      </c>
      <c r="I262" s="47">
        <v>0</v>
      </c>
      <c r="J262" s="48">
        <v>38</v>
      </c>
      <c r="K262" s="47">
        <v>0</v>
      </c>
    </row>
    <row r="263" spans="1:11" ht="15.75">
      <c r="A263" s="5" t="s">
        <v>214</v>
      </c>
      <c r="B263" s="5" t="s">
        <v>68</v>
      </c>
      <c r="C263" s="5" t="s">
        <v>120</v>
      </c>
      <c r="D263" s="16">
        <v>6253434</v>
      </c>
      <c r="F263" s="16">
        <v>5332848</v>
      </c>
      <c r="G263" s="17" t="s">
        <v>57</v>
      </c>
      <c r="H263" s="48">
        <v>6</v>
      </c>
      <c r="I263" s="47">
        <v>0</v>
      </c>
      <c r="J263" s="48">
        <v>33</v>
      </c>
      <c r="K263" s="47">
        <v>0</v>
      </c>
    </row>
    <row r="264" spans="1:11" ht="15.75">
      <c r="A264" s="5" t="s">
        <v>214</v>
      </c>
      <c r="B264" s="5" t="s">
        <v>68</v>
      </c>
      <c r="C264" s="5" t="s">
        <v>281</v>
      </c>
      <c r="D264" s="16">
        <v>6183968</v>
      </c>
      <c r="F264" s="16">
        <v>4132420</v>
      </c>
      <c r="G264" s="17" t="s">
        <v>57</v>
      </c>
      <c r="H264" s="48">
        <v>2</v>
      </c>
      <c r="I264" s="47">
        <v>0</v>
      </c>
      <c r="J264" s="48">
        <v>20</v>
      </c>
      <c r="K264" s="47">
        <v>0</v>
      </c>
    </row>
    <row r="265" spans="1:11" ht="15.75">
      <c r="A265" s="5" t="s">
        <v>214</v>
      </c>
      <c r="B265" s="5" t="s">
        <v>68</v>
      </c>
      <c r="C265" s="5" t="s">
        <v>282</v>
      </c>
      <c r="D265" s="16">
        <v>6482478</v>
      </c>
      <c r="F265" s="16">
        <v>5741297</v>
      </c>
      <c r="G265" s="17" t="s">
        <v>57</v>
      </c>
      <c r="H265" s="48">
        <v>5</v>
      </c>
      <c r="I265" s="47">
        <v>0</v>
      </c>
      <c r="J265" s="48">
        <v>20</v>
      </c>
      <c r="K265" s="47">
        <v>0</v>
      </c>
    </row>
    <row r="266" spans="1:11" ht="15.75">
      <c r="A266" s="5" t="s">
        <v>214</v>
      </c>
      <c r="B266" s="5" t="s">
        <v>68</v>
      </c>
      <c r="C266" s="5" t="s">
        <v>283</v>
      </c>
      <c r="D266" s="16">
        <v>13161739</v>
      </c>
      <c r="F266" s="16">
        <v>13621687</v>
      </c>
      <c r="G266" s="17" t="s">
        <v>38</v>
      </c>
      <c r="H266" s="48">
        <v>11</v>
      </c>
      <c r="I266" s="47">
        <v>0</v>
      </c>
      <c r="J266" s="48">
        <v>43</v>
      </c>
      <c r="K266" s="47">
        <v>0</v>
      </c>
    </row>
    <row r="267" spans="1:11" ht="15.75">
      <c r="A267" s="5" t="s">
        <v>214</v>
      </c>
      <c r="B267" s="5" t="s">
        <v>68</v>
      </c>
      <c r="C267" s="5" t="s">
        <v>284</v>
      </c>
      <c r="D267" s="16">
        <v>6754573</v>
      </c>
      <c r="F267" s="16">
        <v>7166673</v>
      </c>
      <c r="G267" s="17" t="s">
        <v>33</v>
      </c>
      <c r="H267" s="48">
        <v>6</v>
      </c>
      <c r="I267" s="47">
        <v>0</v>
      </c>
      <c r="J267" s="48">
        <v>69</v>
      </c>
      <c r="K267" s="47">
        <v>0</v>
      </c>
    </row>
    <row r="268" spans="1:11" ht="15.75">
      <c r="A268" s="5" t="s">
        <v>214</v>
      </c>
      <c r="B268" s="5" t="s">
        <v>68</v>
      </c>
      <c r="C268" s="5" t="s">
        <v>285</v>
      </c>
      <c r="D268" s="16">
        <v>10376573</v>
      </c>
      <c r="F268" s="16">
        <v>9835122</v>
      </c>
      <c r="G268" s="17" t="s">
        <v>41</v>
      </c>
      <c r="H268" s="48">
        <v>5</v>
      </c>
      <c r="I268" s="47">
        <v>0</v>
      </c>
      <c r="J268" s="48">
        <v>250</v>
      </c>
      <c r="K268" s="47">
        <v>0</v>
      </c>
    </row>
    <row r="269" spans="1:11" ht="15.75">
      <c r="A269" s="5" t="s">
        <v>214</v>
      </c>
      <c r="B269" s="5" t="s">
        <v>68</v>
      </c>
      <c r="C269" s="5" t="s">
        <v>286</v>
      </c>
      <c r="D269" s="16">
        <v>8430579</v>
      </c>
      <c r="F269" s="16">
        <v>8357372</v>
      </c>
      <c r="G269" s="17" t="s">
        <v>44</v>
      </c>
      <c r="H269" s="48">
        <v>3</v>
      </c>
      <c r="I269" s="47">
        <v>-0.25</v>
      </c>
      <c r="J269" s="48">
        <v>200</v>
      </c>
      <c r="K269" s="47">
        <v>0</v>
      </c>
    </row>
    <row r="270" spans="1:11" ht="15.75">
      <c r="A270" s="5" t="s">
        <v>214</v>
      </c>
      <c r="B270" s="5" t="s">
        <v>68</v>
      </c>
      <c r="C270" s="5" t="s">
        <v>287</v>
      </c>
      <c r="D270" s="16">
        <v>8941877</v>
      </c>
      <c r="F270" s="16">
        <v>8088857</v>
      </c>
      <c r="G270" s="17" t="s">
        <v>57</v>
      </c>
      <c r="H270" s="48">
        <v>7</v>
      </c>
      <c r="I270" s="47">
        <v>0</v>
      </c>
      <c r="J270" s="48">
        <v>60</v>
      </c>
      <c r="K270" s="47">
        <v>0</v>
      </c>
    </row>
    <row r="271" spans="1:11" ht="15.75">
      <c r="A271" s="5" t="s">
        <v>214</v>
      </c>
      <c r="B271" s="5" t="s">
        <v>68</v>
      </c>
      <c r="C271" s="5" t="s">
        <v>288</v>
      </c>
      <c r="D271" s="16">
        <v>8657170</v>
      </c>
      <c r="F271" s="16">
        <v>8891033</v>
      </c>
      <c r="G271" s="17" t="s">
        <v>38</v>
      </c>
      <c r="H271" s="48">
        <v>5</v>
      </c>
      <c r="I271" s="47">
        <v>0</v>
      </c>
      <c r="J271" s="48">
        <v>80</v>
      </c>
      <c r="K271" s="47">
        <v>0</v>
      </c>
    </row>
    <row r="272" spans="1:11" ht="15.75">
      <c r="A272" s="5" t="s">
        <v>214</v>
      </c>
      <c r="B272" s="5" t="s">
        <v>68</v>
      </c>
      <c r="C272" s="5" t="s">
        <v>289</v>
      </c>
      <c r="D272" s="16">
        <v>41687369</v>
      </c>
      <c r="F272" s="16">
        <v>38846867</v>
      </c>
      <c r="G272" s="17" t="s">
        <v>41</v>
      </c>
      <c r="H272" s="48">
        <v>33</v>
      </c>
      <c r="I272" s="47">
        <v>0</v>
      </c>
      <c r="J272" s="48">
        <v>185</v>
      </c>
      <c r="K272" s="47">
        <v>0</v>
      </c>
    </row>
    <row r="273" spans="1:11" ht="15.75">
      <c r="A273" s="5" t="s">
        <v>214</v>
      </c>
      <c r="B273" s="5" t="s">
        <v>68</v>
      </c>
      <c r="C273" s="5" t="s">
        <v>290</v>
      </c>
      <c r="D273" s="16">
        <v>9468524</v>
      </c>
      <c r="F273" s="16">
        <v>10063381</v>
      </c>
      <c r="G273" s="17" t="s">
        <v>33</v>
      </c>
      <c r="H273" s="48">
        <v>5</v>
      </c>
      <c r="I273" s="47">
        <v>0</v>
      </c>
      <c r="J273" s="48">
        <v>248</v>
      </c>
      <c r="K273" s="47">
        <v>0</v>
      </c>
    </row>
    <row r="274" spans="1:11" ht="15.75">
      <c r="A274" s="5" t="s">
        <v>214</v>
      </c>
      <c r="B274" s="5" t="s">
        <v>68</v>
      </c>
      <c r="C274" s="5" t="s">
        <v>291</v>
      </c>
      <c r="D274" s="16">
        <v>8535825</v>
      </c>
      <c r="F274" s="16">
        <v>9748334</v>
      </c>
      <c r="G274" s="17" t="s">
        <v>36</v>
      </c>
      <c r="H274" s="48">
        <v>7</v>
      </c>
      <c r="I274" s="47">
        <v>0</v>
      </c>
      <c r="J274" s="48">
        <v>84</v>
      </c>
      <c r="K274" s="47">
        <v>0</v>
      </c>
    </row>
    <row r="275" spans="1:11" ht="15.75">
      <c r="A275" s="5" t="s">
        <v>214</v>
      </c>
      <c r="B275" s="5" t="s">
        <v>68</v>
      </c>
      <c r="C275" s="5" t="s">
        <v>292</v>
      </c>
      <c r="D275" s="16">
        <v>14389889</v>
      </c>
      <c r="F275" s="16">
        <v>13358671</v>
      </c>
      <c r="G275" s="17" t="s">
        <v>57</v>
      </c>
      <c r="H275" s="48">
        <v>9</v>
      </c>
      <c r="I275" s="47">
        <v>0.125</v>
      </c>
      <c r="J275" s="48">
        <v>79</v>
      </c>
      <c r="K275" s="47">
        <v>0</v>
      </c>
    </row>
    <row r="276" spans="1:11" ht="15.75">
      <c r="A276" s="5" t="s">
        <v>214</v>
      </c>
      <c r="B276" s="5" t="s">
        <v>68</v>
      </c>
      <c r="C276" s="5" t="s">
        <v>293</v>
      </c>
      <c r="D276" s="16">
        <v>50608703</v>
      </c>
      <c r="F276" s="16">
        <v>40602207</v>
      </c>
      <c r="G276" s="17" t="s">
        <v>57</v>
      </c>
      <c r="H276" s="48">
        <v>41</v>
      </c>
      <c r="I276" s="47">
        <v>-0.0238</v>
      </c>
      <c r="J276" s="48">
        <v>437</v>
      </c>
      <c r="K276" s="47">
        <v>0</v>
      </c>
    </row>
    <row r="277" spans="1:11" ht="15.75">
      <c r="A277" s="5" t="s">
        <v>214</v>
      </c>
      <c r="B277" s="5" t="s">
        <v>68</v>
      </c>
      <c r="C277" s="5" t="s">
        <v>294</v>
      </c>
      <c r="D277" s="16">
        <v>9896567</v>
      </c>
      <c r="F277" s="16">
        <v>10174993</v>
      </c>
      <c r="G277" s="17" t="s">
        <v>38</v>
      </c>
      <c r="H277" s="48">
        <v>7</v>
      </c>
      <c r="I277" s="47">
        <v>0</v>
      </c>
      <c r="J277" s="48">
        <v>20</v>
      </c>
      <c r="K277" s="47">
        <v>0</v>
      </c>
    </row>
    <row r="278" spans="1:11" ht="15.75">
      <c r="A278" s="5" t="s">
        <v>214</v>
      </c>
      <c r="B278" s="5" t="s">
        <v>68</v>
      </c>
      <c r="C278" s="5" t="s">
        <v>295</v>
      </c>
      <c r="D278" s="16">
        <v>5467522</v>
      </c>
      <c r="F278" s="16">
        <v>5293777</v>
      </c>
      <c r="G278" s="17" t="s">
        <v>44</v>
      </c>
      <c r="H278" s="48">
        <v>6</v>
      </c>
      <c r="I278" s="47">
        <v>0</v>
      </c>
      <c r="J278" s="48">
        <v>40</v>
      </c>
      <c r="K278" s="47">
        <v>0</v>
      </c>
    </row>
    <row r="279" spans="1:11" ht="15.75">
      <c r="A279" s="5" t="s">
        <v>214</v>
      </c>
      <c r="B279" s="5" t="s">
        <v>68</v>
      </c>
      <c r="C279" s="5" t="s">
        <v>296</v>
      </c>
      <c r="D279" s="16">
        <v>5527916</v>
      </c>
      <c r="F279" s="16">
        <v>5702389</v>
      </c>
      <c r="G279" s="17" t="s">
        <v>38</v>
      </c>
      <c r="H279" s="48">
        <v>5</v>
      </c>
      <c r="I279" s="47">
        <v>0</v>
      </c>
      <c r="J279" s="48">
        <v>20</v>
      </c>
      <c r="K279" s="47">
        <v>0</v>
      </c>
    </row>
    <row r="280" spans="1:11" ht="15.75">
      <c r="A280" s="5" t="s">
        <v>214</v>
      </c>
      <c r="B280" s="5" t="s">
        <v>68</v>
      </c>
      <c r="C280" s="5" t="s">
        <v>297</v>
      </c>
      <c r="D280" s="16">
        <v>3533392</v>
      </c>
      <c r="F280" s="16">
        <v>2843778</v>
      </c>
      <c r="G280" s="17" t="s">
        <v>57</v>
      </c>
      <c r="H280" s="48">
        <v>4</v>
      </c>
      <c r="I280" s="47">
        <v>0</v>
      </c>
      <c r="J280" s="48">
        <v>20</v>
      </c>
      <c r="K280" s="47">
        <v>0</v>
      </c>
    </row>
    <row r="281" spans="1:11" ht="15.75">
      <c r="A281" s="5" t="s">
        <v>214</v>
      </c>
      <c r="B281" s="5" t="s">
        <v>68</v>
      </c>
      <c r="C281" s="5" t="s">
        <v>298</v>
      </c>
      <c r="D281" s="16">
        <v>7129178</v>
      </c>
      <c r="F281" s="16">
        <v>8350251</v>
      </c>
      <c r="G281" s="17" t="s">
        <v>36</v>
      </c>
      <c r="H281" s="48">
        <v>7</v>
      </c>
      <c r="I281" s="47">
        <v>-0.125</v>
      </c>
      <c r="J281" s="48">
        <v>44</v>
      </c>
      <c r="K281" s="47">
        <v>0</v>
      </c>
    </row>
    <row r="282" spans="1:11" ht="15.75">
      <c r="A282" s="5" t="s">
        <v>214</v>
      </c>
      <c r="B282" s="5" t="s">
        <v>68</v>
      </c>
      <c r="C282" s="5" t="s">
        <v>263</v>
      </c>
      <c r="D282" s="16">
        <v>1710862</v>
      </c>
      <c r="F282" s="16">
        <v>1404294</v>
      </c>
      <c r="G282" s="17" t="s">
        <v>57</v>
      </c>
      <c r="H282" s="48">
        <v>5</v>
      </c>
      <c r="I282" s="47">
        <v>0</v>
      </c>
      <c r="J282" s="48">
        <v>20</v>
      </c>
      <c r="K282" s="47">
        <v>0</v>
      </c>
    </row>
    <row r="283" spans="1:11" ht="15.75">
      <c r="A283" s="5" t="s">
        <v>214</v>
      </c>
      <c r="B283" s="5" t="s">
        <v>68</v>
      </c>
      <c r="C283" s="5" t="s">
        <v>299</v>
      </c>
      <c r="D283" s="16">
        <v>3159380</v>
      </c>
      <c r="F283" s="16">
        <v>2958399</v>
      </c>
      <c r="G283" s="17" t="s">
        <v>41</v>
      </c>
      <c r="H283" s="48">
        <v>2</v>
      </c>
      <c r="I283" s="47">
        <v>0</v>
      </c>
      <c r="J283" s="48">
        <v>20</v>
      </c>
      <c r="K283" s="47">
        <v>0</v>
      </c>
    </row>
    <row r="284" spans="1:11" ht="15.75">
      <c r="A284" s="5" t="s">
        <v>214</v>
      </c>
      <c r="B284" s="5" t="s">
        <v>68</v>
      </c>
      <c r="C284" s="5" t="s">
        <v>300</v>
      </c>
      <c r="D284" s="16">
        <v>6575833</v>
      </c>
      <c r="F284" s="16">
        <v>7360542</v>
      </c>
      <c r="G284" s="17" t="s">
        <v>36</v>
      </c>
      <c r="H284" s="48">
        <v>6</v>
      </c>
      <c r="I284" s="47">
        <v>-0.25</v>
      </c>
      <c r="J284" s="48">
        <v>20</v>
      </c>
      <c r="K284" s="47">
        <v>0</v>
      </c>
    </row>
    <row r="285" spans="1:11" ht="15.75">
      <c r="A285" s="5" t="s">
        <v>214</v>
      </c>
      <c r="B285" s="5" t="s">
        <v>68</v>
      </c>
      <c r="C285" s="5" t="s">
        <v>301</v>
      </c>
      <c r="D285" s="16">
        <v>6733453</v>
      </c>
      <c r="F285" s="16">
        <v>6459203</v>
      </c>
      <c r="G285" s="17" t="s">
        <v>41</v>
      </c>
      <c r="H285" s="48">
        <v>13</v>
      </c>
      <c r="I285" s="47">
        <v>0</v>
      </c>
      <c r="J285" s="48">
        <v>40</v>
      </c>
      <c r="K285" s="47">
        <v>0</v>
      </c>
    </row>
    <row r="286" spans="1:11" ht="15.75">
      <c r="A286" s="5" t="s">
        <v>214</v>
      </c>
      <c r="B286" s="5" t="s">
        <v>68</v>
      </c>
      <c r="C286" s="5" t="s">
        <v>302</v>
      </c>
      <c r="D286" s="16">
        <v>14086206</v>
      </c>
      <c r="F286" s="16">
        <v>12826266</v>
      </c>
      <c r="G286" s="17" t="s">
        <v>57</v>
      </c>
      <c r="H286" s="48">
        <v>5</v>
      </c>
      <c r="I286" s="47">
        <v>0</v>
      </c>
      <c r="J286" s="48">
        <v>300</v>
      </c>
      <c r="K286" s="47">
        <v>0</v>
      </c>
    </row>
    <row r="287" spans="1:11" ht="15.75">
      <c r="A287" s="5" t="s">
        <v>214</v>
      </c>
      <c r="B287" s="5" t="s">
        <v>68</v>
      </c>
      <c r="C287" s="5" t="s">
        <v>303</v>
      </c>
      <c r="D287" s="16">
        <v>5045119</v>
      </c>
      <c r="F287" s="16">
        <v>5160735</v>
      </c>
      <c r="G287" s="17" t="s">
        <v>38</v>
      </c>
      <c r="H287" s="48">
        <v>5</v>
      </c>
      <c r="I287" s="47">
        <v>0</v>
      </c>
      <c r="J287" s="48">
        <v>20</v>
      </c>
      <c r="K287" s="47">
        <v>0</v>
      </c>
    </row>
    <row r="288" spans="1:11" ht="15.75">
      <c r="A288" s="5" t="s">
        <v>214</v>
      </c>
      <c r="B288" s="5" t="s">
        <v>68</v>
      </c>
      <c r="C288" s="5" t="s">
        <v>304</v>
      </c>
      <c r="D288" s="16">
        <v>15225603</v>
      </c>
      <c r="F288" s="16">
        <v>13966634</v>
      </c>
      <c r="G288" s="17" t="s">
        <v>57</v>
      </c>
      <c r="H288" s="48">
        <v>9</v>
      </c>
      <c r="I288" s="47">
        <v>0.125</v>
      </c>
      <c r="J288" s="48">
        <v>79</v>
      </c>
      <c r="K288" s="47">
        <v>0</v>
      </c>
    </row>
    <row r="289" spans="1:11" ht="15.75">
      <c r="A289" s="5" t="s">
        <v>214</v>
      </c>
      <c r="B289" s="5" t="s">
        <v>68</v>
      </c>
      <c r="C289" s="5" t="s">
        <v>305</v>
      </c>
      <c r="D289" s="16">
        <v>4570717</v>
      </c>
      <c r="F289" s="16">
        <v>5158854</v>
      </c>
      <c r="G289" s="17" t="s">
        <v>36</v>
      </c>
      <c r="H289" s="48">
        <v>3</v>
      </c>
      <c r="I289" s="47">
        <v>0</v>
      </c>
      <c r="J289" s="48">
        <v>26</v>
      </c>
      <c r="K289" s="47">
        <v>0</v>
      </c>
    </row>
    <row r="290" spans="1:11" ht="15.75">
      <c r="A290" s="5" t="s">
        <v>214</v>
      </c>
      <c r="B290" s="5" t="s">
        <v>68</v>
      </c>
      <c r="C290" s="5" t="s">
        <v>306</v>
      </c>
      <c r="D290" s="16">
        <v>6089781</v>
      </c>
      <c r="F290" s="16">
        <v>5856649</v>
      </c>
      <c r="G290" s="17" t="s">
        <v>41</v>
      </c>
      <c r="H290" s="48">
        <v>4</v>
      </c>
      <c r="I290" s="47">
        <v>0</v>
      </c>
      <c r="J290" s="48">
        <v>36</v>
      </c>
      <c r="K290" s="47">
        <v>0</v>
      </c>
    </row>
    <row r="291" spans="1:11" ht="15.75">
      <c r="A291" s="5" t="s">
        <v>214</v>
      </c>
      <c r="B291" s="5" t="s">
        <v>68</v>
      </c>
      <c r="C291" s="5" t="s">
        <v>307</v>
      </c>
      <c r="D291" s="16">
        <v>1979051</v>
      </c>
      <c r="F291" s="16">
        <v>2069344</v>
      </c>
      <c r="G291" s="17" t="s">
        <v>33</v>
      </c>
      <c r="H291" s="48">
        <v>3</v>
      </c>
      <c r="I291" s="47">
        <v>0</v>
      </c>
      <c r="J291" s="48">
        <v>20</v>
      </c>
      <c r="K291" s="47">
        <v>0</v>
      </c>
    </row>
    <row r="292" spans="1:11" ht="15.75">
      <c r="A292" s="5" t="s">
        <v>214</v>
      </c>
      <c r="B292" s="5" t="s">
        <v>68</v>
      </c>
      <c r="C292" s="5" t="s">
        <v>308</v>
      </c>
      <c r="D292" s="16">
        <v>5531196</v>
      </c>
      <c r="F292" s="16">
        <v>5700168</v>
      </c>
      <c r="G292" s="17" t="s">
        <v>38</v>
      </c>
      <c r="H292" s="48">
        <v>3</v>
      </c>
      <c r="I292" s="47">
        <v>0</v>
      </c>
      <c r="J292" s="48">
        <v>39</v>
      </c>
      <c r="K292" s="47">
        <v>0</v>
      </c>
    </row>
    <row r="293" spans="1:11" ht="15.75">
      <c r="A293" s="5" t="s">
        <v>214</v>
      </c>
      <c r="B293" s="5" t="s">
        <v>68</v>
      </c>
      <c r="C293" s="5" t="s">
        <v>309</v>
      </c>
      <c r="D293" s="16">
        <v>9339968</v>
      </c>
      <c r="F293" s="16">
        <v>10128488</v>
      </c>
      <c r="G293" s="17" t="s">
        <v>36</v>
      </c>
      <c r="H293" s="48">
        <v>4</v>
      </c>
      <c r="I293" s="47">
        <v>0.3333</v>
      </c>
      <c r="J293" s="48">
        <v>62</v>
      </c>
      <c r="K293" s="47">
        <v>0</v>
      </c>
    </row>
    <row r="294" spans="1:11" ht="15.75">
      <c r="A294" s="5" t="s">
        <v>214</v>
      </c>
      <c r="B294" s="5" t="s">
        <v>68</v>
      </c>
      <c r="C294" s="5" t="s">
        <v>310</v>
      </c>
      <c r="D294" s="16">
        <v>6640725</v>
      </c>
      <c r="F294" s="16">
        <v>5485520</v>
      </c>
      <c r="G294" s="17" t="s">
        <v>57</v>
      </c>
      <c r="H294" s="48">
        <v>7</v>
      </c>
      <c r="I294" s="47">
        <v>0</v>
      </c>
      <c r="J294" s="48">
        <v>40</v>
      </c>
      <c r="K294" s="47">
        <v>0</v>
      </c>
    </row>
    <row r="295" spans="1:11" ht="15.75">
      <c r="A295" s="5" t="s">
        <v>214</v>
      </c>
      <c r="B295" s="5" t="s">
        <v>68</v>
      </c>
      <c r="C295" s="5" t="s">
        <v>311</v>
      </c>
      <c r="D295" s="16">
        <v>15133037</v>
      </c>
      <c r="F295" s="16">
        <v>13039607</v>
      </c>
      <c r="G295" s="17" t="s">
        <v>57</v>
      </c>
      <c r="H295" s="48">
        <v>4</v>
      </c>
      <c r="I295" s="47">
        <v>0</v>
      </c>
      <c r="J295" s="48">
        <v>20</v>
      </c>
      <c r="K295" s="47">
        <v>0</v>
      </c>
    </row>
    <row r="296" spans="1:11" ht="15.75">
      <c r="A296" s="5" t="s">
        <v>214</v>
      </c>
      <c r="B296" s="5" t="s">
        <v>68</v>
      </c>
      <c r="C296" s="5" t="s">
        <v>312</v>
      </c>
      <c r="D296" s="16">
        <v>24206853</v>
      </c>
      <c r="F296" s="16">
        <v>33082601</v>
      </c>
      <c r="G296" s="17" t="s">
        <v>36</v>
      </c>
      <c r="H296" s="48">
        <v>16</v>
      </c>
      <c r="I296" s="47">
        <v>0.6</v>
      </c>
      <c r="J296" s="48">
        <v>121</v>
      </c>
      <c r="K296" s="47">
        <v>0.4578</v>
      </c>
    </row>
    <row r="297" spans="1:11" ht="15.75">
      <c r="A297" s="5" t="s">
        <v>214</v>
      </c>
      <c r="B297" s="5" t="s">
        <v>211</v>
      </c>
      <c r="C297" s="5" t="s">
        <v>313</v>
      </c>
      <c r="D297" s="16">
        <v>134917</v>
      </c>
      <c r="F297" s="16">
        <v>1392032</v>
      </c>
      <c r="G297" s="17" t="s">
        <v>36</v>
      </c>
      <c r="H297" s="48">
        <v>3</v>
      </c>
      <c r="I297" s="47" t="s">
        <v>122</v>
      </c>
      <c r="J297" s="48">
        <v>0</v>
      </c>
      <c r="K297" s="47" t="s">
        <v>122</v>
      </c>
    </row>
    <row r="298" spans="1:11" ht="15.75">
      <c r="A298" s="5" t="s">
        <v>314</v>
      </c>
      <c r="B298" s="5" t="s">
        <v>31</v>
      </c>
      <c r="C298" s="5" t="s">
        <v>315</v>
      </c>
      <c r="D298" s="16">
        <v>1004742433</v>
      </c>
      <c r="F298" s="16">
        <v>1027602816</v>
      </c>
      <c r="G298" s="17" t="s">
        <v>38</v>
      </c>
      <c r="H298" s="48">
        <v>879</v>
      </c>
      <c r="I298" s="47">
        <v>0.0057</v>
      </c>
      <c r="J298" s="48">
        <v>1198</v>
      </c>
      <c r="K298" s="47">
        <v>0.0042</v>
      </c>
    </row>
    <row r="299" spans="1:11" ht="15.75">
      <c r="A299" s="5" t="s">
        <v>314</v>
      </c>
      <c r="B299" s="5" t="s">
        <v>31</v>
      </c>
      <c r="C299" s="5" t="s">
        <v>316</v>
      </c>
      <c r="D299" s="16">
        <v>746256537</v>
      </c>
      <c r="F299" s="16">
        <v>757864196</v>
      </c>
      <c r="G299" s="17" t="s">
        <v>38</v>
      </c>
      <c r="H299" s="48">
        <v>654</v>
      </c>
      <c r="I299" s="47">
        <v>-0.0061</v>
      </c>
      <c r="J299" s="48">
        <v>1087</v>
      </c>
      <c r="K299" s="47">
        <v>0.0074</v>
      </c>
    </row>
    <row r="300" spans="1:11" ht="15.75">
      <c r="A300" s="5" t="s">
        <v>314</v>
      </c>
      <c r="B300" s="5" t="s">
        <v>45</v>
      </c>
      <c r="C300" s="5" t="s">
        <v>317</v>
      </c>
      <c r="D300" s="16">
        <v>132324800</v>
      </c>
      <c r="F300" s="16">
        <v>129515198</v>
      </c>
      <c r="G300" s="17" t="s">
        <v>44</v>
      </c>
      <c r="H300" s="48">
        <v>73</v>
      </c>
      <c r="I300" s="47">
        <v>0</v>
      </c>
      <c r="J300" s="48">
        <v>653</v>
      </c>
      <c r="K300" s="47">
        <v>0.0415</v>
      </c>
    </row>
    <row r="301" spans="1:11" ht="15.75">
      <c r="A301" s="5" t="s">
        <v>314</v>
      </c>
      <c r="B301" s="5" t="s">
        <v>45</v>
      </c>
      <c r="C301" s="5" t="s">
        <v>318</v>
      </c>
      <c r="D301" s="16">
        <v>48879379</v>
      </c>
      <c r="F301" s="16">
        <v>47202661</v>
      </c>
      <c r="G301" s="17" t="s">
        <v>44</v>
      </c>
      <c r="H301" s="48">
        <v>22</v>
      </c>
      <c r="I301" s="47">
        <v>0</v>
      </c>
      <c r="J301" s="48">
        <v>495</v>
      </c>
      <c r="K301" s="47">
        <v>0</v>
      </c>
    </row>
    <row r="302" spans="1:11" ht="15.75">
      <c r="A302" s="5" t="s">
        <v>314</v>
      </c>
      <c r="B302" s="5" t="s">
        <v>45</v>
      </c>
      <c r="C302" s="5" t="s">
        <v>319</v>
      </c>
      <c r="D302" s="16">
        <v>464669507</v>
      </c>
      <c r="F302" s="16">
        <v>475442955</v>
      </c>
      <c r="G302" s="17" t="s">
        <v>38</v>
      </c>
      <c r="H302" s="48">
        <v>269</v>
      </c>
      <c r="I302" s="47">
        <v>0.0803</v>
      </c>
      <c r="J302" s="48">
        <v>826</v>
      </c>
      <c r="K302" s="47">
        <v>0.011</v>
      </c>
    </row>
    <row r="303" spans="1:11" ht="15.75">
      <c r="A303" s="5" t="s">
        <v>314</v>
      </c>
      <c r="B303" s="5" t="s">
        <v>45</v>
      </c>
      <c r="C303" s="5" t="s">
        <v>320</v>
      </c>
      <c r="D303" s="16">
        <v>113856515</v>
      </c>
      <c r="F303" s="16">
        <v>120197134</v>
      </c>
      <c r="G303" s="17" t="s">
        <v>33</v>
      </c>
      <c r="H303" s="48">
        <v>53</v>
      </c>
      <c r="I303" s="47">
        <v>-0.0185</v>
      </c>
      <c r="J303" s="48">
        <v>620</v>
      </c>
      <c r="K303" s="47">
        <v>0</v>
      </c>
    </row>
    <row r="304" spans="1:11" ht="15.75">
      <c r="A304" s="5" t="s">
        <v>314</v>
      </c>
      <c r="B304" s="5" t="s">
        <v>45</v>
      </c>
      <c r="C304" s="5" t="s">
        <v>321</v>
      </c>
      <c r="D304" s="16">
        <v>271328744</v>
      </c>
      <c r="F304" s="16">
        <v>269261273</v>
      </c>
      <c r="G304" s="17" t="s">
        <v>44</v>
      </c>
      <c r="H304" s="48">
        <v>140</v>
      </c>
      <c r="I304" s="47">
        <v>0.0526</v>
      </c>
      <c r="J304" s="48">
        <v>431</v>
      </c>
      <c r="K304" s="47">
        <v>0</v>
      </c>
    </row>
    <row r="305" spans="1:11" ht="15.75">
      <c r="A305" s="5" t="s">
        <v>314</v>
      </c>
      <c r="B305" s="5" t="s">
        <v>45</v>
      </c>
      <c r="C305" s="5" t="s">
        <v>322</v>
      </c>
      <c r="D305" s="16">
        <v>91640522</v>
      </c>
      <c r="F305" s="16">
        <v>94283519</v>
      </c>
      <c r="G305" s="17" t="s">
        <v>38</v>
      </c>
      <c r="H305" s="48">
        <v>56</v>
      </c>
      <c r="I305" s="47">
        <v>-0.0175</v>
      </c>
      <c r="J305" s="48">
        <v>327</v>
      </c>
      <c r="K305" s="47">
        <v>0</v>
      </c>
    </row>
    <row r="306" spans="1:11" ht="15.75">
      <c r="A306" s="5" t="s">
        <v>314</v>
      </c>
      <c r="B306" s="5" t="s">
        <v>45</v>
      </c>
      <c r="C306" s="5" t="s">
        <v>323</v>
      </c>
      <c r="D306" s="16">
        <v>163920492</v>
      </c>
      <c r="F306" s="16">
        <v>161040780</v>
      </c>
      <c r="G306" s="17" t="s">
        <v>44</v>
      </c>
      <c r="H306" s="48">
        <v>104</v>
      </c>
      <c r="I306" s="47">
        <v>0.0196</v>
      </c>
      <c r="J306" s="48">
        <v>384</v>
      </c>
      <c r="K306" s="47">
        <v>0</v>
      </c>
    </row>
    <row r="307" spans="1:11" ht="15.75">
      <c r="A307" s="5" t="s">
        <v>314</v>
      </c>
      <c r="B307" s="5" t="s">
        <v>45</v>
      </c>
      <c r="C307" s="5" t="s">
        <v>324</v>
      </c>
      <c r="D307" s="16">
        <v>526435542</v>
      </c>
      <c r="F307" s="16">
        <v>521569728</v>
      </c>
      <c r="G307" s="17" t="s">
        <v>44</v>
      </c>
      <c r="H307" s="48">
        <v>344</v>
      </c>
      <c r="I307" s="47">
        <v>0.0488</v>
      </c>
      <c r="J307" s="48">
        <v>878</v>
      </c>
      <c r="K307" s="47">
        <v>-0.0113</v>
      </c>
    </row>
    <row r="308" spans="1:11" ht="15.75">
      <c r="A308" s="5" t="s">
        <v>314</v>
      </c>
      <c r="B308" s="5" t="s">
        <v>45</v>
      </c>
      <c r="C308" s="5" t="s">
        <v>325</v>
      </c>
      <c r="D308" s="16">
        <v>208241161</v>
      </c>
      <c r="F308" s="16">
        <v>204439034</v>
      </c>
      <c r="G308" s="17" t="s">
        <v>44</v>
      </c>
      <c r="H308" s="48">
        <v>140</v>
      </c>
      <c r="I308" s="47">
        <v>0.0145</v>
      </c>
      <c r="J308" s="48">
        <v>455</v>
      </c>
      <c r="K308" s="47">
        <v>0</v>
      </c>
    </row>
    <row r="309" spans="1:11" ht="15.75">
      <c r="A309" s="5" t="s">
        <v>314</v>
      </c>
      <c r="B309" s="5" t="s">
        <v>45</v>
      </c>
      <c r="C309" s="5" t="s">
        <v>326</v>
      </c>
      <c r="D309" s="16">
        <v>576276658</v>
      </c>
      <c r="F309" s="16">
        <v>572861555</v>
      </c>
      <c r="G309" s="17" t="s">
        <v>44</v>
      </c>
      <c r="H309" s="48">
        <v>428</v>
      </c>
      <c r="I309" s="47">
        <v>0.0338</v>
      </c>
      <c r="J309" s="48">
        <v>1207</v>
      </c>
      <c r="K309" s="47">
        <v>-0.0115</v>
      </c>
    </row>
    <row r="310" spans="1:11" ht="15.75">
      <c r="A310" s="5" t="s">
        <v>314</v>
      </c>
      <c r="B310" s="5" t="s">
        <v>45</v>
      </c>
      <c r="C310" s="5" t="s">
        <v>327</v>
      </c>
      <c r="D310" s="16">
        <v>339772515</v>
      </c>
      <c r="F310" s="16">
        <v>355108064</v>
      </c>
      <c r="G310" s="17" t="s">
        <v>33</v>
      </c>
      <c r="H310" s="48">
        <v>255</v>
      </c>
      <c r="I310" s="47">
        <v>0.0759</v>
      </c>
      <c r="J310" s="48">
        <v>830</v>
      </c>
      <c r="K310" s="47">
        <v>0</v>
      </c>
    </row>
    <row r="311" spans="1:11" ht="15.75">
      <c r="A311" s="5" t="s">
        <v>314</v>
      </c>
      <c r="B311" s="5" t="s">
        <v>45</v>
      </c>
      <c r="C311" s="5" t="s">
        <v>328</v>
      </c>
      <c r="D311" s="16">
        <v>394636814</v>
      </c>
      <c r="F311" s="16">
        <v>392657616</v>
      </c>
      <c r="G311" s="17" t="s">
        <v>44</v>
      </c>
      <c r="H311" s="48">
        <v>147</v>
      </c>
      <c r="I311" s="47">
        <v>0.0068</v>
      </c>
      <c r="J311" s="48">
        <v>788</v>
      </c>
      <c r="K311" s="47">
        <v>0.0247</v>
      </c>
    </row>
    <row r="312" spans="1:11" ht="15.75">
      <c r="A312" s="5" t="s">
        <v>314</v>
      </c>
      <c r="B312" s="5" t="s">
        <v>45</v>
      </c>
      <c r="C312" s="5" t="s">
        <v>329</v>
      </c>
      <c r="D312" s="16">
        <v>285443021</v>
      </c>
      <c r="F312" s="16">
        <v>283443027</v>
      </c>
      <c r="G312" s="17" t="s">
        <v>44</v>
      </c>
      <c r="H312" s="48">
        <v>149</v>
      </c>
      <c r="I312" s="47">
        <v>0.0205</v>
      </c>
      <c r="J312" s="48">
        <v>846</v>
      </c>
      <c r="K312" s="47">
        <v>0</v>
      </c>
    </row>
    <row r="313" spans="1:11" ht="15.75">
      <c r="A313" s="5" t="s">
        <v>314</v>
      </c>
      <c r="B313" s="5" t="s">
        <v>45</v>
      </c>
      <c r="C313" s="5" t="s">
        <v>330</v>
      </c>
      <c r="D313" s="16">
        <v>122207105</v>
      </c>
      <c r="F313" s="16">
        <v>124471133</v>
      </c>
      <c r="G313" s="17" t="s">
        <v>38</v>
      </c>
      <c r="H313" s="48">
        <v>57</v>
      </c>
      <c r="I313" s="47">
        <v>-0.0339</v>
      </c>
      <c r="J313" s="48">
        <v>481</v>
      </c>
      <c r="K313" s="47">
        <v>0</v>
      </c>
    </row>
    <row r="314" spans="1:11" ht="15.75">
      <c r="A314" s="5" t="s">
        <v>314</v>
      </c>
      <c r="B314" s="5" t="s">
        <v>68</v>
      </c>
      <c r="C314" s="5" t="s">
        <v>331</v>
      </c>
      <c r="D314" s="16">
        <v>53020836</v>
      </c>
      <c r="F314" s="16">
        <v>54241514</v>
      </c>
      <c r="G314" s="17" t="s">
        <v>38</v>
      </c>
      <c r="H314" s="48">
        <v>33</v>
      </c>
      <c r="I314" s="47">
        <v>-0.0571</v>
      </c>
      <c r="J314" s="48">
        <v>392</v>
      </c>
      <c r="K314" s="47">
        <v>0.037</v>
      </c>
    </row>
    <row r="315" spans="1:11" ht="15.75">
      <c r="A315" s="5" t="s">
        <v>314</v>
      </c>
      <c r="B315" s="5" t="s">
        <v>68</v>
      </c>
      <c r="C315" s="5" t="s">
        <v>332</v>
      </c>
      <c r="D315" s="16">
        <v>26543575</v>
      </c>
      <c r="F315" s="16">
        <v>28921302</v>
      </c>
      <c r="G315" s="17" t="s">
        <v>36</v>
      </c>
      <c r="H315" s="48">
        <v>20</v>
      </c>
      <c r="I315" s="47">
        <v>0.0526</v>
      </c>
      <c r="J315" s="48">
        <v>217</v>
      </c>
      <c r="K315" s="47">
        <v>-0.0091</v>
      </c>
    </row>
    <row r="316" spans="1:11" ht="15.75">
      <c r="A316" s="5" t="s">
        <v>314</v>
      </c>
      <c r="B316" s="5" t="s">
        <v>68</v>
      </c>
      <c r="C316" s="5" t="s">
        <v>333</v>
      </c>
      <c r="D316" s="16">
        <v>35143201</v>
      </c>
      <c r="F316" s="16">
        <v>38706084</v>
      </c>
      <c r="G316" s="17" t="s">
        <v>36</v>
      </c>
      <c r="H316" s="48">
        <v>27</v>
      </c>
      <c r="I316" s="47">
        <v>0</v>
      </c>
      <c r="J316" s="48">
        <v>205</v>
      </c>
      <c r="K316" s="47">
        <v>-0.0284</v>
      </c>
    </row>
    <row r="317" spans="1:11" ht="15.75">
      <c r="A317" s="5" t="s">
        <v>314</v>
      </c>
      <c r="B317" s="5" t="s">
        <v>68</v>
      </c>
      <c r="C317" s="5" t="s">
        <v>334</v>
      </c>
      <c r="D317" s="16">
        <v>24470664</v>
      </c>
      <c r="F317" s="16">
        <v>23442971</v>
      </c>
      <c r="G317" s="17" t="s">
        <v>41</v>
      </c>
      <c r="H317" s="48">
        <v>14</v>
      </c>
      <c r="I317" s="47">
        <v>-0.0667</v>
      </c>
      <c r="J317" s="48">
        <v>70</v>
      </c>
      <c r="K317" s="47">
        <v>0</v>
      </c>
    </row>
    <row r="318" spans="1:11" ht="15.75">
      <c r="A318" s="5" t="s">
        <v>314</v>
      </c>
      <c r="B318" s="5" t="s">
        <v>68</v>
      </c>
      <c r="C318" s="5" t="s">
        <v>335</v>
      </c>
      <c r="D318" s="16">
        <v>16499903</v>
      </c>
      <c r="F318" s="16">
        <v>16256237</v>
      </c>
      <c r="G318" s="17" t="s">
        <v>44</v>
      </c>
      <c r="H318" s="48">
        <v>15</v>
      </c>
      <c r="I318" s="47">
        <v>0.1538</v>
      </c>
      <c r="J318" s="48">
        <v>103</v>
      </c>
      <c r="K318" s="47">
        <v>0</v>
      </c>
    </row>
    <row r="319" spans="1:11" ht="15.75">
      <c r="A319" s="5" t="s">
        <v>314</v>
      </c>
      <c r="B319" s="5" t="s">
        <v>68</v>
      </c>
      <c r="C319" s="5" t="s">
        <v>336</v>
      </c>
      <c r="D319" s="16">
        <v>82713438</v>
      </c>
      <c r="F319" s="16">
        <v>83463339</v>
      </c>
      <c r="G319" s="17" t="s">
        <v>38</v>
      </c>
      <c r="H319" s="48">
        <v>49</v>
      </c>
      <c r="I319" s="47">
        <v>-0.0755</v>
      </c>
      <c r="J319" s="48">
        <v>263</v>
      </c>
      <c r="K319" s="47">
        <v>0</v>
      </c>
    </row>
    <row r="320" spans="1:11" ht="15.75">
      <c r="A320" s="5" t="s">
        <v>314</v>
      </c>
      <c r="B320" s="5" t="s">
        <v>68</v>
      </c>
      <c r="C320" s="5" t="s">
        <v>337</v>
      </c>
      <c r="D320" s="16">
        <v>27801276</v>
      </c>
      <c r="F320" s="16">
        <v>27911661</v>
      </c>
      <c r="G320" s="17" t="s">
        <v>38</v>
      </c>
      <c r="H320" s="48">
        <v>20</v>
      </c>
      <c r="I320" s="47">
        <v>0.0526</v>
      </c>
      <c r="J320" s="48">
        <v>466</v>
      </c>
      <c r="K320" s="47">
        <v>0</v>
      </c>
    </row>
    <row r="321" spans="1:11" ht="15.75">
      <c r="A321" s="5" t="s">
        <v>314</v>
      </c>
      <c r="B321" s="5" t="s">
        <v>68</v>
      </c>
      <c r="C321" s="5" t="s">
        <v>338</v>
      </c>
      <c r="D321" s="16">
        <v>70276978</v>
      </c>
      <c r="F321" s="16">
        <v>74127662</v>
      </c>
      <c r="G321" s="17" t="s">
        <v>33</v>
      </c>
      <c r="H321" s="48">
        <v>42</v>
      </c>
      <c r="I321" s="47">
        <v>0.0769</v>
      </c>
      <c r="J321" s="48">
        <v>548</v>
      </c>
      <c r="K321" s="47">
        <v>0.0186</v>
      </c>
    </row>
    <row r="322" spans="1:11" ht="15.75">
      <c r="A322" s="5" t="s">
        <v>314</v>
      </c>
      <c r="B322" s="5" t="s">
        <v>68</v>
      </c>
      <c r="C322" s="5" t="s">
        <v>339</v>
      </c>
      <c r="D322" s="16">
        <v>2040536</v>
      </c>
      <c r="F322" s="16">
        <v>1271852</v>
      </c>
      <c r="G322" s="17" t="s">
        <v>57</v>
      </c>
      <c r="H322" s="48">
        <v>5</v>
      </c>
      <c r="I322" s="47">
        <v>-0.1667</v>
      </c>
      <c r="J322" s="48">
        <v>20</v>
      </c>
      <c r="K322" s="47">
        <v>0</v>
      </c>
    </row>
    <row r="323" spans="1:11" ht="15.75">
      <c r="A323" s="5" t="s">
        <v>314</v>
      </c>
      <c r="B323" s="5" t="s">
        <v>68</v>
      </c>
      <c r="C323" s="5" t="s">
        <v>340</v>
      </c>
      <c r="D323" s="16">
        <v>2327861</v>
      </c>
      <c r="F323" s="16">
        <v>1995687</v>
      </c>
      <c r="G323" s="17" t="s">
        <v>57</v>
      </c>
      <c r="H323" s="48">
        <v>3</v>
      </c>
      <c r="I323" s="47">
        <v>0</v>
      </c>
      <c r="J323" s="48">
        <v>32</v>
      </c>
      <c r="K323" s="47">
        <v>0</v>
      </c>
    </row>
    <row r="324" spans="1:11" ht="15.75">
      <c r="A324" s="5" t="s">
        <v>314</v>
      </c>
      <c r="B324" s="5" t="s">
        <v>68</v>
      </c>
      <c r="C324" s="5" t="s">
        <v>341</v>
      </c>
      <c r="D324" s="16">
        <v>5402920</v>
      </c>
      <c r="F324" s="16">
        <v>6121760</v>
      </c>
      <c r="G324" s="17" t="s">
        <v>36</v>
      </c>
      <c r="H324" s="48">
        <v>6</v>
      </c>
      <c r="I324" s="47">
        <v>-0.1429</v>
      </c>
      <c r="J324" s="48">
        <v>40</v>
      </c>
      <c r="K324" s="47">
        <v>0</v>
      </c>
    </row>
    <row r="325" spans="1:11" ht="15.75">
      <c r="A325" s="5" t="s">
        <v>314</v>
      </c>
      <c r="B325" s="5" t="s">
        <v>68</v>
      </c>
      <c r="C325" s="5" t="s">
        <v>342</v>
      </c>
      <c r="D325" s="16">
        <v>24282332</v>
      </c>
      <c r="F325" s="16">
        <v>25865537</v>
      </c>
      <c r="G325" s="17" t="s">
        <v>33</v>
      </c>
      <c r="H325" s="48">
        <v>14</v>
      </c>
      <c r="I325" s="47">
        <v>0</v>
      </c>
      <c r="J325" s="48">
        <v>100</v>
      </c>
      <c r="K325" s="47">
        <v>0</v>
      </c>
    </row>
    <row r="326" spans="1:11" ht="15.75">
      <c r="A326" s="5" t="s">
        <v>314</v>
      </c>
      <c r="B326" s="5" t="s">
        <v>68</v>
      </c>
      <c r="C326" s="5" t="s">
        <v>343</v>
      </c>
      <c r="D326" s="16">
        <v>9019162</v>
      </c>
      <c r="F326" s="16">
        <v>9175965</v>
      </c>
      <c r="G326" s="17" t="s">
        <v>38</v>
      </c>
      <c r="H326" s="48">
        <v>5</v>
      </c>
      <c r="I326" s="47">
        <v>0</v>
      </c>
      <c r="J326" s="48">
        <v>84</v>
      </c>
      <c r="K326" s="47">
        <v>0</v>
      </c>
    </row>
    <row r="327" spans="1:11" ht="15.75">
      <c r="A327" s="5" t="s">
        <v>314</v>
      </c>
      <c r="B327" s="5" t="s">
        <v>68</v>
      </c>
      <c r="C327" s="5" t="s">
        <v>344</v>
      </c>
      <c r="D327" s="16">
        <v>10065771</v>
      </c>
      <c r="F327" s="16">
        <v>11068587</v>
      </c>
      <c r="G327" s="17" t="s">
        <v>36</v>
      </c>
      <c r="H327" s="48">
        <v>5</v>
      </c>
      <c r="I327" s="47">
        <v>0</v>
      </c>
      <c r="J327" s="48">
        <v>230</v>
      </c>
      <c r="K327" s="47">
        <v>0</v>
      </c>
    </row>
    <row r="328" spans="1:11" ht="15.75">
      <c r="A328" s="5" t="s">
        <v>314</v>
      </c>
      <c r="B328" s="5" t="s">
        <v>68</v>
      </c>
      <c r="C328" s="5" t="s">
        <v>345</v>
      </c>
      <c r="D328" s="16">
        <v>10794033</v>
      </c>
      <c r="F328" s="16">
        <v>10960353</v>
      </c>
      <c r="G328" s="17" t="s">
        <v>38</v>
      </c>
      <c r="H328" s="48">
        <v>8</v>
      </c>
      <c r="I328" s="47">
        <v>0.1429</v>
      </c>
      <c r="J328" s="48">
        <v>78</v>
      </c>
      <c r="K328" s="47">
        <v>0</v>
      </c>
    </row>
    <row r="329" spans="1:11" ht="15.75">
      <c r="A329" s="5" t="s">
        <v>314</v>
      </c>
      <c r="B329" s="5" t="s">
        <v>68</v>
      </c>
      <c r="C329" s="5" t="s">
        <v>346</v>
      </c>
      <c r="D329" s="16">
        <v>3154003</v>
      </c>
      <c r="F329" s="16">
        <v>2643398</v>
      </c>
      <c r="G329" s="17" t="s">
        <v>57</v>
      </c>
      <c r="H329" s="48">
        <v>3</v>
      </c>
      <c r="I329" s="47">
        <v>0</v>
      </c>
      <c r="J329" s="48">
        <v>40</v>
      </c>
      <c r="K329" s="47">
        <v>0</v>
      </c>
    </row>
    <row r="330" spans="1:11" ht="15.75">
      <c r="A330" s="5" t="s">
        <v>314</v>
      </c>
      <c r="B330" s="5" t="s">
        <v>68</v>
      </c>
      <c r="C330" s="5" t="s">
        <v>347</v>
      </c>
      <c r="D330" s="16">
        <v>7686816</v>
      </c>
      <c r="F330" s="16">
        <v>6112502</v>
      </c>
      <c r="G330" s="17" t="s">
        <v>57</v>
      </c>
      <c r="H330" s="48">
        <v>5</v>
      </c>
      <c r="I330" s="47">
        <v>0.25</v>
      </c>
      <c r="J330" s="48">
        <v>80</v>
      </c>
      <c r="K330" s="47">
        <v>0</v>
      </c>
    </row>
    <row r="331" spans="1:11" ht="15.75">
      <c r="A331" s="5" t="s">
        <v>314</v>
      </c>
      <c r="B331" s="5" t="s">
        <v>68</v>
      </c>
      <c r="C331" s="5" t="s">
        <v>348</v>
      </c>
      <c r="D331" s="16">
        <v>128166473</v>
      </c>
      <c r="F331" s="16">
        <v>126185257</v>
      </c>
      <c r="G331" s="17" t="s">
        <v>44</v>
      </c>
      <c r="H331" s="48">
        <v>56</v>
      </c>
      <c r="I331" s="47">
        <v>0.0769</v>
      </c>
      <c r="J331" s="48">
        <v>275</v>
      </c>
      <c r="K331" s="47">
        <v>0</v>
      </c>
    </row>
    <row r="332" spans="1:11" ht="15.75">
      <c r="A332" s="5" t="s">
        <v>314</v>
      </c>
      <c r="B332" s="5" t="s">
        <v>68</v>
      </c>
      <c r="C332" s="5" t="s">
        <v>349</v>
      </c>
      <c r="D332" s="16">
        <v>24619861</v>
      </c>
      <c r="F332" s="16">
        <v>24469217</v>
      </c>
      <c r="G332" s="17" t="s">
        <v>44</v>
      </c>
      <c r="H332" s="48">
        <v>9</v>
      </c>
      <c r="I332" s="47">
        <v>0</v>
      </c>
      <c r="J332" s="48">
        <v>30</v>
      </c>
      <c r="K332" s="47">
        <v>0</v>
      </c>
    </row>
    <row r="333" spans="1:11" ht="15.75">
      <c r="A333" s="5" t="s">
        <v>314</v>
      </c>
      <c r="B333" s="5" t="s">
        <v>68</v>
      </c>
      <c r="C333" s="5" t="s">
        <v>350</v>
      </c>
      <c r="D333" s="16">
        <v>17115728</v>
      </c>
      <c r="F333" s="16">
        <v>16570764</v>
      </c>
      <c r="G333" s="17" t="s">
        <v>44</v>
      </c>
      <c r="H333" s="48">
        <v>10</v>
      </c>
      <c r="I333" s="47">
        <v>-0.0909</v>
      </c>
      <c r="J333" s="48">
        <v>43</v>
      </c>
      <c r="K333" s="47">
        <v>0</v>
      </c>
    </row>
    <row r="334" spans="1:11" ht="15.75">
      <c r="A334" s="5" t="s">
        <v>314</v>
      </c>
      <c r="B334" s="5" t="s">
        <v>68</v>
      </c>
      <c r="C334" s="5" t="s">
        <v>351</v>
      </c>
      <c r="D334" s="16">
        <v>86354321</v>
      </c>
      <c r="F334" s="16">
        <v>91195790</v>
      </c>
      <c r="G334" s="17" t="s">
        <v>33</v>
      </c>
      <c r="H334" s="48">
        <v>43</v>
      </c>
      <c r="I334" s="47">
        <v>-0.0652</v>
      </c>
      <c r="J334" s="48">
        <v>317</v>
      </c>
      <c r="K334" s="47">
        <v>0</v>
      </c>
    </row>
    <row r="335" spans="1:11" ht="15.75">
      <c r="A335" s="5" t="s">
        <v>314</v>
      </c>
      <c r="B335" s="5" t="s">
        <v>68</v>
      </c>
      <c r="C335" s="5" t="s">
        <v>352</v>
      </c>
      <c r="D335" s="16">
        <v>112166960</v>
      </c>
      <c r="F335" s="16">
        <v>106582195</v>
      </c>
      <c r="G335" s="17" t="s">
        <v>41</v>
      </c>
      <c r="H335" s="48">
        <v>43</v>
      </c>
      <c r="I335" s="47">
        <v>-0.0227</v>
      </c>
      <c r="J335" s="48">
        <v>258</v>
      </c>
      <c r="K335" s="47">
        <v>0</v>
      </c>
    </row>
    <row r="336" spans="1:11" ht="15.75">
      <c r="A336" s="5" t="s">
        <v>314</v>
      </c>
      <c r="B336" s="5" t="s">
        <v>68</v>
      </c>
      <c r="C336" s="5" t="s">
        <v>353</v>
      </c>
      <c r="D336" s="16">
        <v>44126192</v>
      </c>
      <c r="F336" s="16">
        <v>44013796</v>
      </c>
      <c r="G336" s="17" t="s">
        <v>44</v>
      </c>
      <c r="H336" s="48">
        <v>25</v>
      </c>
      <c r="I336" s="47">
        <v>0.0417</v>
      </c>
      <c r="J336" s="48">
        <v>128</v>
      </c>
      <c r="K336" s="47">
        <v>0</v>
      </c>
    </row>
    <row r="337" spans="1:11" ht="15.75">
      <c r="A337" s="5" t="s">
        <v>314</v>
      </c>
      <c r="B337" s="5" t="s">
        <v>68</v>
      </c>
      <c r="C337" s="5" t="s">
        <v>354</v>
      </c>
      <c r="D337" s="16">
        <v>7520647</v>
      </c>
      <c r="F337" s="16">
        <v>6749932</v>
      </c>
      <c r="G337" s="17" t="s">
        <v>57</v>
      </c>
      <c r="H337" s="48">
        <v>3</v>
      </c>
      <c r="I337" s="47">
        <v>0</v>
      </c>
      <c r="J337" s="48">
        <v>200</v>
      </c>
      <c r="K337" s="47">
        <v>0</v>
      </c>
    </row>
    <row r="338" spans="1:11" ht="15.75">
      <c r="A338" s="5" t="s">
        <v>314</v>
      </c>
      <c r="B338" s="5" t="s">
        <v>68</v>
      </c>
      <c r="C338" s="5" t="s">
        <v>355</v>
      </c>
      <c r="D338" s="16">
        <v>11443296</v>
      </c>
      <c r="F338" s="16">
        <v>11602479</v>
      </c>
      <c r="G338" s="17" t="s">
        <v>38</v>
      </c>
      <c r="H338" s="48">
        <v>13</v>
      </c>
      <c r="I338" s="47">
        <v>0.0833</v>
      </c>
      <c r="J338" s="48">
        <v>34</v>
      </c>
      <c r="K338" s="47">
        <v>0</v>
      </c>
    </row>
    <row r="339" spans="1:11" ht="15.75">
      <c r="A339" s="5" t="s">
        <v>314</v>
      </c>
      <c r="B339" s="5" t="s">
        <v>68</v>
      </c>
      <c r="C339" s="5" t="s">
        <v>356</v>
      </c>
      <c r="D339" s="16">
        <v>10769697</v>
      </c>
      <c r="F339" s="16">
        <v>11681190</v>
      </c>
      <c r="G339" s="17" t="s">
        <v>36</v>
      </c>
      <c r="H339" s="48">
        <v>18</v>
      </c>
      <c r="I339" s="47">
        <v>0</v>
      </c>
      <c r="J339" s="48">
        <v>20</v>
      </c>
      <c r="K339" s="47">
        <v>0</v>
      </c>
    </row>
    <row r="340" spans="1:11" ht="15.75">
      <c r="A340" s="5" t="s">
        <v>314</v>
      </c>
      <c r="B340" s="5" t="s">
        <v>68</v>
      </c>
      <c r="C340" s="5" t="s">
        <v>357</v>
      </c>
      <c r="D340" s="16">
        <v>5835829</v>
      </c>
      <c r="F340" s="16">
        <v>6223718</v>
      </c>
      <c r="G340" s="17" t="s">
        <v>33</v>
      </c>
      <c r="H340" s="48">
        <v>5</v>
      </c>
      <c r="I340" s="47">
        <v>0.25</v>
      </c>
      <c r="J340" s="48">
        <v>20</v>
      </c>
      <c r="K340" s="47">
        <v>0</v>
      </c>
    </row>
    <row r="341" spans="1:11" ht="15.75">
      <c r="A341" s="5" t="s">
        <v>314</v>
      </c>
      <c r="B341" s="5" t="s">
        <v>68</v>
      </c>
      <c r="C341" s="5" t="s">
        <v>358</v>
      </c>
      <c r="D341" s="16">
        <v>1983655</v>
      </c>
      <c r="F341" s="16">
        <v>1852353</v>
      </c>
      <c r="G341" s="17" t="s">
        <v>41</v>
      </c>
      <c r="H341" s="48">
        <v>3</v>
      </c>
      <c r="I341" s="47">
        <v>0</v>
      </c>
      <c r="J341" s="48">
        <v>20</v>
      </c>
      <c r="K341" s="47">
        <v>0</v>
      </c>
    </row>
    <row r="342" spans="1:11" ht="15.75">
      <c r="A342" s="5" t="s">
        <v>314</v>
      </c>
      <c r="B342" s="5" t="s">
        <v>68</v>
      </c>
      <c r="C342" s="5" t="s">
        <v>359</v>
      </c>
      <c r="D342" s="16">
        <v>111847699</v>
      </c>
      <c r="F342" s="16">
        <v>111408700</v>
      </c>
      <c r="G342" s="17" t="s">
        <v>44</v>
      </c>
      <c r="H342" s="48">
        <v>89</v>
      </c>
      <c r="I342" s="47">
        <v>0.0349</v>
      </c>
      <c r="J342" s="48">
        <v>371</v>
      </c>
      <c r="K342" s="47">
        <v>0</v>
      </c>
    </row>
    <row r="343" spans="1:11" ht="15.75">
      <c r="A343" s="5" t="s">
        <v>314</v>
      </c>
      <c r="B343" s="5" t="s">
        <v>68</v>
      </c>
      <c r="C343" s="5" t="s">
        <v>360</v>
      </c>
      <c r="D343" s="16">
        <v>3057141</v>
      </c>
      <c r="F343" s="16">
        <v>2908248</v>
      </c>
      <c r="G343" s="17" t="s">
        <v>41</v>
      </c>
      <c r="H343" s="48">
        <v>3</v>
      </c>
      <c r="I343" s="47">
        <v>0</v>
      </c>
      <c r="J343" s="48">
        <v>20</v>
      </c>
      <c r="K343" s="47">
        <v>0</v>
      </c>
    </row>
    <row r="344" spans="1:11" ht="15.75">
      <c r="A344" s="5" t="s">
        <v>314</v>
      </c>
      <c r="B344" s="5" t="s">
        <v>68</v>
      </c>
      <c r="C344" s="5" t="s">
        <v>361</v>
      </c>
      <c r="D344" s="16">
        <v>3298447</v>
      </c>
      <c r="F344" s="16">
        <v>2911176</v>
      </c>
      <c r="G344" s="17" t="s">
        <v>57</v>
      </c>
      <c r="H344" s="48">
        <v>4</v>
      </c>
      <c r="I344" s="47">
        <v>0</v>
      </c>
      <c r="J344" s="48">
        <v>46</v>
      </c>
      <c r="K344" s="47">
        <v>0</v>
      </c>
    </row>
    <row r="345" spans="1:11" ht="15.75">
      <c r="A345" s="5" t="s">
        <v>314</v>
      </c>
      <c r="B345" s="5" t="s">
        <v>68</v>
      </c>
      <c r="C345" s="5" t="s">
        <v>362</v>
      </c>
      <c r="D345" s="16">
        <v>2697022</v>
      </c>
      <c r="F345" s="16">
        <v>3712511</v>
      </c>
      <c r="G345" s="17" t="s">
        <v>36</v>
      </c>
      <c r="H345" s="48">
        <v>3</v>
      </c>
      <c r="I345" s="47">
        <v>0.5</v>
      </c>
      <c r="J345" s="48">
        <v>20</v>
      </c>
      <c r="K345" s="47">
        <v>0</v>
      </c>
    </row>
    <row r="346" spans="1:11" ht="15.75">
      <c r="A346" s="5" t="s">
        <v>314</v>
      </c>
      <c r="B346" s="5" t="s">
        <v>68</v>
      </c>
      <c r="C346" s="5" t="s">
        <v>363</v>
      </c>
      <c r="D346" s="16">
        <v>6721113</v>
      </c>
      <c r="F346" s="16">
        <v>6819616</v>
      </c>
      <c r="G346" s="17" t="s">
        <v>38</v>
      </c>
      <c r="H346" s="48">
        <v>8</v>
      </c>
      <c r="I346" s="47">
        <v>0</v>
      </c>
      <c r="J346" s="48">
        <v>49</v>
      </c>
      <c r="K346" s="47">
        <v>0</v>
      </c>
    </row>
    <row r="347" spans="1:11" ht="15.75">
      <c r="A347" s="5" t="s">
        <v>314</v>
      </c>
      <c r="B347" s="5" t="s">
        <v>68</v>
      </c>
      <c r="C347" s="5" t="s">
        <v>364</v>
      </c>
      <c r="D347" s="16">
        <v>5997230</v>
      </c>
      <c r="F347" s="16">
        <v>5743991</v>
      </c>
      <c r="G347" s="17" t="s">
        <v>41</v>
      </c>
      <c r="H347" s="48">
        <v>5</v>
      </c>
      <c r="I347" s="47">
        <v>0</v>
      </c>
      <c r="J347" s="48">
        <v>36</v>
      </c>
      <c r="K347" s="47">
        <v>0</v>
      </c>
    </row>
    <row r="348" spans="1:11" ht="15.75">
      <c r="A348" s="5" t="s">
        <v>314</v>
      </c>
      <c r="B348" s="5" t="s">
        <v>68</v>
      </c>
      <c r="C348" s="5" t="s">
        <v>365</v>
      </c>
      <c r="D348" s="16">
        <v>93996</v>
      </c>
      <c r="F348" s="16">
        <v>101041</v>
      </c>
      <c r="G348" s="17" t="s">
        <v>36</v>
      </c>
      <c r="H348" s="48">
        <v>2</v>
      </c>
      <c r="I348" s="47">
        <v>0</v>
      </c>
      <c r="J348" s="48">
        <v>20</v>
      </c>
      <c r="K348" s="47">
        <v>0</v>
      </c>
    </row>
    <row r="349" spans="1:11" ht="15.75">
      <c r="A349" s="5" t="s">
        <v>314</v>
      </c>
      <c r="B349" s="5" t="s">
        <v>68</v>
      </c>
      <c r="C349" s="5" t="s">
        <v>197</v>
      </c>
      <c r="D349" s="16">
        <v>119690419</v>
      </c>
      <c r="F349" s="16">
        <v>115178525</v>
      </c>
      <c r="G349" s="17" t="s">
        <v>41</v>
      </c>
      <c r="H349" s="48">
        <v>44</v>
      </c>
      <c r="I349" s="47">
        <v>0.0476</v>
      </c>
      <c r="J349" s="48">
        <v>283</v>
      </c>
      <c r="K349" s="47">
        <v>0</v>
      </c>
    </row>
    <row r="350" spans="1:11" ht="15.75">
      <c r="A350" s="5" t="s">
        <v>314</v>
      </c>
      <c r="B350" s="5" t="s">
        <v>68</v>
      </c>
      <c r="C350" s="5" t="s">
        <v>366</v>
      </c>
      <c r="D350" s="16">
        <v>6024920</v>
      </c>
      <c r="F350" s="16">
        <v>6228282</v>
      </c>
      <c r="G350" s="17" t="s">
        <v>38</v>
      </c>
      <c r="H350" s="48">
        <v>4</v>
      </c>
      <c r="I350" s="47">
        <v>-0.2</v>
      </c>
      <c r="J350" s="48">
        <v>54</v>
      </c>
      <c r="K350" s="47">
        <v>0</v>
      </c>
    </row>
    <row r="351" spans="1:11" ht="15.75">
      <c r="A351" s="5" t="s">
        <v>314</v>
      </c>
      <c r="B351" s="5" t="s">
        <v>68</v>
      </c>
      <c r="C351" s="5" t="s">
        <v>367</v>
      </c>
      <c r="D351" s="16">
        <v>5560641</v>
      </c>
      <c r="F351" s="16">
        <v>5285449</v>
      </c>
      <c r="G351" s="17" t="s">
        <v>41</v>
      </c>
      <c r="H351" s="48">
        <v>3</v>
      </c>
      <c r="I351" s="47">
        <v>-0.25</v>
      </c>
      <c r="J351" s="48">
        <v>64</v>
      </c>
      <c r="K351" s="47">
        <v>0</v>
      </c>
    </row>
    <row r="352" spans="1:11" ht="15.75">
      <c r="A352" s="5" t="s">
        <v>314</v>
      </c>
      <c r="B352" s="5" t="s">
        <v>68</v>
      </c>
      <c r="C352" s="5" t="s">
        <v>368</v>
      </c>
      <c r="D352" s="16">
        <v>7492130</v>
      </c>
      <c r="F352" s="16">
        <v>6153162</v>
      </c>
      <c r="G352" s="17" t="s">
        <v>57</v>
      </c>
      <c r="H352" s="48">
        <v>6</v>
      </c>
      <c r="I352" s="47">
        <v>0</v>
      </c>
      <c r="J352" s="48">
        <v>44</v>
      </c>
      <c r="K352" s="47">
        <v>0</v>
      </c>
    </row>
    <row r="353" spans="1:11" ht="15.75">
      <c r="A353" s="5" t="s">
        <v>314</v>
      </c>
      <c r="B353" s="5" t="s">
        <v>68</v>
      </c>
      <c r="C353" s="5" t="s">
        <v>369</v>
      </c>
      <c r="D353" s="16">
        <v>10186717</v>
      </c>
      <c r="F353" s="16">
        <v>9318773</v>
      </c>
      <c r="G353" s="17" t="s">
        <v>57</v>
      </c>
      <c r="H353" s="48">
        <v>7</v>
      </c>
      <c r="I353" s="47">
        <v>0</v>
      </c>
      <c r="J353" s="48">
        <v>64</v>
      </c>
      <c r="K353" s="47">
        <v>0</v>
      </c>
    </row>
    <row r="354" spans="1:11" ht="15.75">
      <c r="A354" s="5" t="s">
        <v>314</v>
      </c>
      <c r="B354" s="5" t="s">
        <v>68</v>
      </c>
      <c r="C354" s="5" t="s">
        <v>370</v>
      </c>
      <c r="D354" s="16">
        <v>831640</v>
      </c>
      <c r="F354" s="16">
        <v>634069</v>
      </c>
      <c r="G354" s="17" t="s">
        <v>57</v>
      </c>
      <c r="H354" s="48">
        <v>3</v>
      </c>
      <c r="I354" s="47">
        <v>0</v>
      </c>
      <c r="J354" s="48">
        <v>20</v>
      </c>
      <c r="K354" s="47">
        <v>0</v>
      </c>
    </row>
    <row r="355" spans="1:11" ht="15.75">
      <c r="A355" s="5" t="s">
        <v>314</v>
      </c>
      <c r="B355" s="5" t="s">
        <v>68</v>
      </c>
      <c r="C355" s="5" t="s">
        <v>371</v>
      </c>
      <c r="D355" s="16">
        <v>1454325</v>
      </c>
      <c r="F355" s="16">
        <v>1357600</v>
      </c>
      <c r="G355" s="17" t="s">
        <v>41</v>
      </c>
      <c r="H355" s="48">
        <v>2</v>
      </c>
      <c r="I355" s="47">
        <v>0</v>
      </c>
      <c r="J355" s="48">
        <v>20</v>
      </c>
      <c r="K355" s="47">
        <v>0</v>
      </c>
    </row>
    <row r="356" spans="1:11" ht="15.75">
      <c r="A356" s="5" t="s">
        <v>314</v>
      </c>
      <c r="B356" s="5" t="s">
        <v>68</v>
      </c>
      <c r="C356" s="5" t="s">
        <v>372</v>
      </c>
      <c r="D356" s="16">
        <v>2560744</v>
      </c>
      <c r="F356" s="16">
        <v>2666338</v>
      </c>
      <c r="G356" s="17" t="s">
        <v>33</v>
      </c>
      <c r="H356" s="48">
        <v>5</v>
      </c>
      <c r="I356" s="47">
        <v>0</v>
      </c>
      <c r="J356" s="48">
        <v>40</v>
      </c>
      <c r="K356" s="47">
        <v>0</v>
      </c>
    </row>
    <row r="357" spans="1:11" ht="15.75">
      <c r="A357" s="5" t="s">
        <v>314</v>
      </c>
      <c r="B357" s="5" t="s">
        <v>68</v>
      </c>
      <c r="C357" s="5" t="s">
        <v>373</v>
      </c>
      <c r="D357" s="16">
        <v>3428243</v>
      </c>
      <c r="F357" s="16">
        <v>3392044</v>
      </c>
      <c r="G357" s="17" t="s">
        <v>44</v>
      </c>
      <c r="H357" s="48">
        <v>4</v>
      </c>
      <c r="I357" s="47">
        <v>-0.2</v>
      </c>
      <c r="J357" s="48">
        <v>50</v>
      </c>
      <c r="K357" s="47">
        <v>0</v>
      </c>
    </row>
    <row r="358" spans="1:11" ht="15.75">
      <c r="A358" s="5" t="s">
        <v>314</v>
      </c>
      <c r="B358" s="5" t="s">
        <v>68</v>
      </c>
      <c r="C358" s="5" t="s">
        <v>374</v>
      </c>
      <c r="D358" s="16">
        <v>5528750</v>
      </c>
      <c r="F358" s="16">
        <v>4700953</v>
      </c>
      <c r="G358" s="17" t="s">
        <v>57</v>
      </c>
      <c r="H358" s="48">
        <v>2</v>
      </c>
      <c r="I358" s="47">
        <v>0</v>
      </c>
      <c r="J358" s="48">
        <v>20</v>
      </c>
      <c r="K358" s="47">
        <v>0</v>
      </c>
    </row>
    <row r="359" spans="1:11" ht="15.75">
      <c r="A359" s="5" t="s">
        <v>314</v>
      </c>
      <c r="B359" s="5" t="s">
        <v>68</v>
      </c>
      <c r="C359" s="5" t="s">
        <v>375</v>
      </c>
      <c r="D359" s="16">
        <v>9257942</v>
      </c>
      <c r="F359" s="16">
        <v>6564039</v>
      </c>
      <c r="G359" s="17" t="s">
        <v>57</v>
      </c>
      <c r="H359" s="48">
        <v>3</v>
      </c>
      <c r="I359" s="47">
        <v>0</v>
      </c>
      <c r="J359" s="48">
        <v>20</v>
      </c>
      <c r="K359" s="47">
        <v>0</v>
      </c>
    </row>
    <row r="360" spans="1:11" ht="15.75">
      <c r="A360" s="5" t="s">
        <v>314</v>
      </c>
      <c r="B360" s="5" t="s">
        <v>68</v>
      </c>
      <c r="C360" s="5" t="s">
        <v>376</v>
      </c>
      <c r="D360" s="16">
        <v>12955316</v>
      </c>
      <c r="F360" s="16">
        <v>11699516</v>
      </c>
      <c r="G360" s="17" t="s">
        <v>57</v>
      </c>
      <c r="H360" s="48">
        <v>11</v>
      </c>
      <c r="I360" s="47">
        <v>0</v>
      </c>
      <c r="J360" s="48">
        <v>67</v>
      </c>
      <c r="K360" s="47">
        <v>0</v>
      </c>
    </row>
    <row r="361" spans="1:11" ht="15.75">
      <c r="A361" s="5" t="s">
        <v>314</v>
      </c>
      <c r="B361" s="5" t="s">
        <v>68</v>
      </c>
      <c r="C361" s="5" t="s">
        <v>377</v>
      </c>
      <c r="D361" s="16">
        <v>8978333</v>
      </c>
      <c r="F361" s="16">
        <v>4853098</v>
      </c>
      <c r="G361" s="17" t="s">
        <v>57</v>
      </c>
      <c r="H361" s="48">
        <v>2</v>
      </c>
      <c r="I361" s="47">
        <v>0</v>
      </c>
      <c r="J361" s="48">
        <v>20</v>
      </c>
      <c r="K361" s="47">
        <v>0</v>
      </c>
    </row>
    <row r="362" spans="1:11" ht="15.75">
      <c r="A362" s="5" t="s">
        <v>314</v>
      </c>
      <c r="B362" s="5" t="s">
        <v>68</v>
      </c>
      <c r="C362" s="5" t="s">
        <v>378</v>
      </c>
      <c r="D362" s="16">
        <v>1810127</v>
      </c>
      <c r="F362" s="16">
        <v>1360539</v>
      </c>
      <c r="G362" s="17" t="s">
        <v>57</v>
      </c>
      <c r="H362" s="48">
        <v>5</v>
      </c>
      <c r="I362" s="47">
        <v>0</v>
      </c>
      <c r="J362" s="48">
        <v>40</v>
      </c>
      <c r="K362" s="47">
        <v>0</v>
      </c>
    </row>
    <row r="363" spans="1:11" ht="15.75">
      <c r="A363" s="5" t="s">
        <v>314</v>
      </c>
      <c r="B363" s="5" t="s">
        <v>68</v>
      </c>
      <c r="C363" s="5" t="s">
        <v>379</v>
      </c>
      <c r="D363" s="16">
        <v>1561700</v>
      </c>
      <c r="F363" s="16">
        <v>1549195</v>
      </c>
      <c r="G363" s="17" t="s">
        <v>44</v>
      </c>
      <c r="H363" s="48">
        <v>4</v>
      </c>
      <c r="I363" s="47">
        <v>0.3333</v>
      </c>
      <c r="J363" s="48">
        <v>20</v>
      </c>
      <c r="K363" s="47">
        <v>0</v>
      </c>
    </row>
    <row r="364" spans="1:11" ht="15.75">
      <c r="A364" s="5" t="s">
        <v>380</v>
      </c>
      <c r="B364" s="5" t="s">
        <v>31</v>
      </c>
      <c r="C364" s="5" t="s">
        <v>381</v>
      </c>
      <c r="D364" s="16">
        <v>755243535</v>
      </c>
      <c r="F364" s="16">
        <v>738252022</v>
      </c>
      <c r="G364" s="17" t="s">
        <v>44</v>
      </c>
      <c r="H364" s="48">
        <v>718</v>
      </c>
      <c r="I364" s="47">
        <v>-0.0639</v>
      </c>
      <c r="J364" s="48">
        <v>1319</v>
      </c>
      <c r="K364" s="47">
        <v>0</v>
      </c>
    </row>
    <row r="365" spans="1:11" ht="15.75">
      <c r="A365" s="5" t="s">
        <v>380</v>
      </c>
      <c r="B365" s="5" t="s">
        <v>31</v>
      </c>
      <c r="C365" s="5" t="s">
        <v>382</v>
      </c>
      <c r="D365" s="16">
        <v>1437247492</v>
      </c>
      <c r="F365" s="16">
        <v>1327821468</v>
      </c>
      <c r="G365" s="17" t="s">
        <v>57</v>
      </c>
      <c r="H365" s="48">
        <v>1054</v>
      </c>
      <c r="I365" s="47">
        <v>0.0253</v>
      </c>
      <c r="J365" s="48">
        <v>2269</v>
      </c>
      <c r="K365" s="47">
        <v>-0.0199</v>
      </c>
    </row>
    <row r="366" spans="1:11" ht="15.75">
      <c r="A366" s="5" t="s">
        <v>380</v>
      </c>
      <c r="B366" s="5" t="s">
        <v>31</v>
      </c>
      <c r="C366" s="5" t="s">
        <v>383</v>
      </c>
      <c r="D366" s="16">
        <v>999729106</v>
      </c>
      <c r="F366" s="16">
        <v>980687076</v>
      </c>
      <c r="G366" s="17" t="s">
        <v>44</v>
      </c>
      <c r="H366" s="48">
        <v>868</v>
      </c>
      <c r="I366" s="47">
        <v>0.0117</v>
      </c>
      <c r="J366" s="48">
        <v>1481</v>
      </c>
      <c r="K366" s="47">
        <v>0</v>
      </c>
    </row>
    <row r="367" spans="1:11" ht="15.75">
      <c r="A367" s="5" t="s">
        <v>380</v>
      </c>
      <c r="B367" s="5" t="s">
        <v>45</v>
      </c>
      <c r="C367" s="5" t="s">
        <v>384</v>
      </c>
      <c r="D367" s="16">
        <v>99615452</v>
      </c>
      <c r="F367" s="16">
        <v>108218964</v>
      </c>
      <c r="G367" s="17" t="s">
        <v>36</v>
      </c>
      <c r="H367" s="48">
        <v>75</v>
      </c>
      <c r="I367" s="47">
        <v>-0.0741</v>
      </c>
      <c r="J367" s="48">
        <v>312</v>
      </c>
      <c r="K367" s="47">
        <v>0</v>
      </c>
    </row>
    <row r="368" spans="1:11" ht="15.75">
      <c r="A368" s="5" t="s">
        <v>380</v>
      </c>
      <c r="B368" s="5" t="s">
        <v>45</v>
      </c>
      <c r="C368" s="5" t="s">
        <v>385</v>
      </c>
      <c r="D368" s="16">
        <v>275211770</v>
      </c>
      <c r="F368" s="16">
        <v>276499430</v>
      </c>
      <c r="G368" s="17" t="s">
        <v>38</v>
      </c>
      <c r="H368" s="48">
        <v>117</v>
      </c>
      <c r="I368" s="47">
        <v>0</v>
      </c>
      <c r="J368" s="48">
        <v>408</v>
      </c>
      <c r="K368" s="47">
        <v>0.0625</v>
      </c>
    </row>
    <row r="369" spans="1:11" ht="15.75">
      <c r="A369" s="5" t="s">
        <v>380</v>
      </c>
      <c r="B369" s="5" t="s">
        <v>45</v>
      </c>
      <c r="C369" s="5" t="s">
        <v>386</v>
      </c>
      <c r="D369" s="16">
        <v>79237791</v>
      </c>
      <c r="F369" s="16">
        <v>81539607</v>
      </c>
      <c r="G369" s="17" t="s">
        <v>38</v>
      </c>
      <c r="H369" s="48">
        <v>51</v>
      </c>
      <c r="I369" s="47">
        <v>0.0851</v>
      </c>
      <c r="J369" s="48">
        <v>650</v>
      </c>
      <c r="K369" s="47">
        <v>-0.1333</v>
      </c>
    </row>
    <row r="370" spans="1:11" ht="15.75">
      <c r="A370" s="5" t="s">
        <v>380</v>
      </c>
      <c r="B370" s="5" t="s">
        <v>45</v>
      </c>
      <c r="C370" s="5" t="s">
        <v>387</v>
      </c>
      <c r="D370" s="16">
        <v>149434560</v>
      </c>
      <c r="F370" s="16">
        <v>143716917</v>
      </c>
      <c r="G370" s="17" t="s">
        <v>41</v>
      </c>
      <c r="H370" s="48">
        <v>82</v>
      </c>
      <c r="I370" s="47">
        <v>-0.012</v>
      </c>
      <c r="J370" s="48">
        <v>462</v>
      </c>
      <c r="K370" s="47">
        <v>0</v>
      </c>
    </row>
    <row r="371" spans="1:11" ht="15.75">
      <c r="A371" s="5" t="s">
        <v>380</v>
      </c>
      <c r="B371" s="5" t="s">
        <v>45</v>
      </c>
      <c r="C371" s="5" t="s">
        <v>388</v>
      </c>
      <c r="D371" s="16">
        <v>135280463</v>
      </c>
      <c r="F371" s="16">
        <v>136572392</v>
      </c>
      <c r="G371" s="17" t="s">
        <v>38</v>
      </c>
      <c r="H371" s="48">
        <v>100</v>
      </c>
      <c r="I371" s="47">
        <v>-0.0196</v>
      </c>
      <c r="J371" s="48">
        <v>551</v>
      </c>
      <c r="K371" s="47">
        <v>0.0055</v>
      </c>
    </row>
    <row r="372" spans="1:11" ht="15.75">
      <c r="A372" s="5" t="s">
        <v>380</v>
      </c>
      <c r="B372" s="5" t="s">
        <v>45</v>
      </c>
      <c r="C372" s="5" t="s">
        <v>389</v>
      </c>
      <c r="D372" s="16">
        <v>183152147</v>
      </c>
      <c r="F372" s="16">
        <v>179177708</v>
      </c>
      <c r="G372" s="17" t="s">
        <v>44</v>
      </c>
      <c r="H372" s="48">
        <v>163</v>
      </c>
      <c r="I372" s="47">
        <v>0.0449</v>
      </c>
      <c r="J372" s="48">
        <v>659</v>
      </c>
      <c r="K372" s="47">
        <v>0</v>
      </c>
    </row>
    <row r="373" spans="1:11" ht="15.75">
      <c r="A373" s="5" t="s">
        <v>380</v>
      </c>
      <c r="B373" s="5" t="s">
        <v>45</v>
      </c>
      <c r="C373" s="5" t="s">
        <v>390</v>
      </c>
      <c r="D373" s="16">
        <v>295560957</v>
      </c>
      <c r="F373" s="16">
        <v>279210459</v>
      </c>
      <c r="G373" s="17" t="s">
        <v>41</v>
      </c>
      <c r="H373" s="48">
        <v>182</v>
      </c>
      <c r="I373" s="47">
        <v>-0.0162</v>
      </c>
      <c r="J373" s="48">
        <v>591</v>
      </c>
      <c r="K373" s="47">
        <v>0</v>
      </c>
    </row>
    <row r="374" spans="1:11" ht="15.75">
      <c r="A374" s="5" t="s">
        <v>380</v>
      </c>
      <c r="B374" s="5" t="s">
        <v>45</v>
      </c>
      <c r="C374" s="5" t="s">
        <v>391</v>
      </c>
      <c r="D374" s="16">
        <v>119647443</v>
      </c>
      <c r="F374" s="16">
        <v>115200521</v>
      </c>
      <c r="G374" s="17" t="s">
        <v>41</v>
      </c>
      <c r="H374" s="48">
        <v>59</v>
      </c>
      <c r="I374" s="47">
        <v>0</v>
      </c>
      <c r="J374" s="48">
        <v>336</v>
      </c>
      <c r="K374" s="47">
        <v>0</v>
      </c>
    </row>
    <row r="375" spans="1:11" ht="15.75">
      <c r="A375" s="5" t="s">
        <v>380</v>
      </c>
      <c r="B375" s="5" t="s">
        <v>45</v>
      </c>
      <c r="C375" s="5" t="s">
        <v>392</v>
      </c>
      <c r="D375" s="16">
        <v>157137540</v>
      </c>
      <c r="F375" s="16">
        <v>156999327</v>
      </c>
      <c r="G375" s="17" t="s">
        <v>44</v>
      </c>
      <c r="H375" s="48">
        <v>116</v>
      </c>
      <c r="I375" s="47">
        <v>0</v>
      </c>
      <c r="J375" s="48">
        <v>529</v>
      </c>
      <c r="K375" s="47">
        <v>0</v>
      </c>
    </row>
    <row r="376" spans="1:11" ht="15.75">
      <c r="A376" s="5" t="s">
        <v>380</v>
      </c>
      <c r="B376" s="5" t="s">
        <v>45</v>
      </c>
      <c r="C376" s="5" t="s">
        <v>393</v>
      </c>
      <c r="D376" s="16">
        <v>214613951</v>
      </c>
      <c r="F376" s="16">
        <v>219196122</v>
      </c>
      <c r="G376" s="17" t="s">
        <v>38</v>
      </c>
      <c r="H376" s="48">
        <v>118</v>
      </c>
      <c r="I376" s="47">
        <v>0.0085</v>
      </c>
      <c r="J376" s="48">
        <v>386</v>
      </c>
      <c r="K376" s="47">
        <v>-0.0831</v>
      </c>
    </row>
    <row r="377" spans="1:11" ht="15.75">
      <c r="A377" s="5" t="s">
        <v>380</v>
      </c>
      <c r="B377" s="5" t="s">
        <v>45</v>
      </c>
      <c r="C377" s="5" t="s">
        <v>394</v>
      </c>
      <c r="D377" s="16">
        <v>454053611</v>
      </c>
      <c r="F377" s="16">
        <v>440316437</v>
      </c>
      <c r="G377" s="17" t="s">
        <v>44</v>
      </c>
      <c r="H377" s="48">
        <v>444</v>
      </c>
      <c r="I377" s="47">
        <v>-0.0452</v>
      </c>
      <c r="J377" s="48">
        <v>1074</v>
      </c>
      <c r="K377" s="47">
        <v>0</v>
      </c>
    </row>
    <row r="378" spans="1:11" ht="15.75">
      <c r="A378" s="5" t="s">
        <v>380</v>
      </c>
      <c r="B378" s="5" t="s">
        <v>45</v>
      </c>
      <c r="C378" s="5" t="s">
        <v>395</v>
      </c>
      <c r="D378" s="16">
        <v>208994101</v>
      </c>
      <c r="F378" s="16">
        <v>216192068</v>
      </c>
      <c r="G378" s="17" t="s">
        <v>38</v>
      </c>
      <c r="H378" s="48">
        <v>126</v>
      </c>
      <c r="I378" s="47">
        <v>-0.0079</v>
      </c>
      <c r="J378" s="48">
        <v>482</v>
      </c>
      <c r="K378" s="47">
        <v>0</v>
      </c>
    </row>
    <row r="379" spans="1:11" ht="15.75">
      <c r="A379" s="5" t="s">
        <v>380</v>
      </c>
      <c r="B379" s="5" t="s">
        <v>45</v>
      </c>
      <c r="C379" s="5" t="s">
        <v>396</v>
      </c>
      <c r="D379" s="16">
        <v>93742447</v>
      </c>
      <c r="F379" s="16">
        <v>93494992</v>
      </c>
      <c r="G379" s="17" t="s">
        <v>44</v>
      </c>
      <c r="H379" s="48">
        <v>69</v>
      </c>
      <c r="I379" s="47">
        <v>0.0147</v>
      </c>
      <c r="J379" s="48">
        <v>304</v>
      </c>
      <c r="K379" s="47">
        <v>0</v>
      </c>
    </row>
    <row r="380" spans="1:11" ht="15.75">
      <c r="A380" s="5" t="s">
        <v>380</v>
      </c>
      <c r="B380" s="5" t="s">
        <v>45</v>
      </c>
      <c r="C380" s="5" t="s">
        <v>397</v>
      </c>
      <c r="D380" s="16">
        <v>19171594</v>
      </c>
      <c r="F380" s="16">
        <v>19860255</v>
      </c>
      <c r="G380" s="17" t="s">
        <v>33</v>
      </c>
      <c r="H380" s="48">
        <v>8</v>
      </c>
      <c r="I380" s="47">
        <v>0</v>
      </c>
      <c r="J380" s="48">
        <v>300</v>
      </c>
      <c r="K380" s="47">
        <v>0.0033</v>
      </c>
    </row>
    <row r="381" spans="1:11" ht="15.75">
      <c r="A381" s="5" t="s">
        <v>380</v>
      </c>
      <c r="B381" s="5" t="s">
        <v>45</v>
      </c>
      <c r="C381" s="5" t="s">
        <v>398</v>
      </c>
      <c r="D381" s="16">
        <v>25723193</v>
      </c>
      <c r="F381" s="16">
        <v>24648588</v>
      </c>
      <c r="G381" s="17" t="s">
        <v>41</v>
      </c>
      <c r="H381" s="48">
        <v>23</v>
      </c>
      <c r="I381" s="47">
        <v>-0.0417</v>
      </c>
      <c r="J381" s="48">
        <v>253</v>
      </c>
      <c r="K381" s="47">
        <v>0</v>
      </c>
    </row>
    <row r="382" spans="1:11" ht="15.75">
      <c r="A382" s="5" t="s">
        <v>380</v>
      </c>
      <c r="B382" s="5" t="s">
        <v>68</v>
      </c>
      <c r="C382" s="5" t="s">
        <v>399</v>
      </c>
      <c r="D382" s="16">
        <v>104322980</v>
      </c>
      <c r="F382" s="16">
        <v>112685284</v>
      </c>
      <c r="G382" s="17" t="s">
        <v>36</v>
      </c>
      <c r="H382" s="48">
        <v>73</v>
      </c>
      <c r="I382" s="47">
        <v>0</v>
      </c>
      <c r="J382" s="48">
        <v>373</v>
      </c>
      <c r="K382" s="47">
        <v>-0.079</v>
      </c>
    </row>
    <row r="383" spans="1:11" ht="15.75">
      <c r="A383" s="5" t="s">
        <v>380</v>
      </c>
      <c r="B383" s="5" t="s">
        <v>68</v>
      </c>
      <c r="C383" s="5" t="s">
        <v>400</v>
      </c>
      <c r="D383" s="16">
        <v>109313496</v>
      </c>
      <c r="F383" s="16">
        <v>117025533</v>
      </c>
      <c r="G383" s="17" t="s">
        <v>36</v>
      </c>
      <c r="H383" s="48">
        <v>66</v>
      </c>
      <c r="I383" s="47">
        <v>0.082</v>
      </c>
      <c r="J383" s="48">
        <v>373</v>
      </c>
      <c r="K383" s="47">
        <v>0</v>
      </c>
    </row>
    <row r="384" spans="1:11" ht="15.75">
      <c r="A384" s="5" t="s">
        <v>380</v>
      </c>
      <c r="B384" s="5" t="s">
        <v>68</v>
      </c>
      <c r="C384" s="5" t="s">
        <v>401</v>
      </c>
      <c r="D384" s="16">
        <v>19248326</v>
      </c>
      <c r="F384" s="16">
        <v>18834913</v>
      </c>
      <c r="G384" s="17" t="s">
        <v>44</v>
      </c>
      <c r="H384" s="48">
        <v>16</v>
      </c>
      <c r="I384" s="47">
        <v>-0.0588</v>
      </c>
      <c r="J384" s="48">
        <v>41</v>
      </c>
      <c r="K384" s="47">
        <v>0.0789</v>
      </c>
    </row>
    <row r="385" spans="1:11" ht="15.75">
      <c r="A385" s="5" t="s">
        <v>380</v>
      </c>
      <c r="B385" s="5" t="s">
        <v>68</v>
      </c>
      <c r="C385" s="5" t="s">
        <v>402</v>
      </c>
      <c r="D385" s="16">
        <v>36099191</v>
      </c>
      <c r="F385" s="16">
        <v>33008680</v>
      </c>
      <c r="G385" s="17" t="s">
        <v>57</v>
      </c>
      <c r="H385" s="48">
        <v>32</v>
      </c>
      <c r="I385" s="47">
        <v>0.1034</v>
      </c>
      <c r="J385" s="48">
        <v>205</v>
      </c>
      <c r="K385" s="47">
        <v>0</v>
      </c>
    </row>
    <row r="386" spans="1:11" ht="15.75">
      <c r="A386" s="5" t="s">
        <v>380</v>
      </c>
      <c r="B386" s="5" t="s">
        <v>68</v>
      </c>
      <c r="C386" s="5" t="s">
        <v>403</v>
      </c>
      <c r="D386" s="16">
        <v>28391271</v>
      </c>
      <c r="F386" s="16">
        <v>26829178</v>
      </c>
      <c r="G386" s="17" t="s">
        <v>41</v>
      </c>
      <c r="H386" s="48">
        <v>32</v>
      </c>
      <c r="I386" s="47">
        <v>-0.0303</v>
      </c>
      <c r="J386" s="48">
        <v>202</v>
      </c>
      <c r="K386" s="47">
        <v>0</v>
      </c>
    </row>
    <row r="387" spans="1:11" ht="15.75">
      <c r="A387" s="5" t="s">
        <v>380</v>
      </c>
      <c r="B387" s="5" t="s">
        <v>68</v>
      </c>
      <c r="C387" s="5" t="s">
        <v>404</v>
      </c>
      <c r="D387" s="16">
        <v>17472898</v>
      </c>
      <c r="F387" s="16">
        <v>15411203</v>
      </c>
      <c r="G387" s="17" t="s">
        <v>57</v>
      </c>
      <c r="H387" s="48">
        <v>13</v>
      </c>
      <c r="I387" s="47">
        <v>0.0833</v>
      </c>
      <c r="J387" s="48">
        <v>112</v>
      </c>
      <c r="K387" s="47">
        <v>0</v>
      </c>
    </row>
    <row r="388" spans="1:11" ht="15.75">
      <c r="A388" s="5" t="s">
        <v>380</v>
      </c>
      <c r="B388" s="5" t="s">
        <v>68</v>
      </c>
      <c r="C388" s="5" t="s">
        <v>405</v>
      </c>
      <c r="D388" s="16">
        <v>47954068</v>
      </c>
      <c r="F388" s="16">
        <v>52285542</v>
      </c>
      <c r="G388" s="17" t="s">
        <v>36</v>
      </c>
      <c r="H388" s="48">
        <v>29</v>
      </c>
      <c r="I388" s="47">
        <v>-0.0333</v>
      </c>
      <c r="J388" s="48">
        <v>193</v>
      </c>
      <c r="K388" s="47">
        <v>0</v>
      </c>
    </row>
    <row r="389" spans="1:11" ht="15.75">
      <c r="A389" s="5" t="s">
        <v>380</v>
      </c>
      <c r="B389" s="5" t="s">
        <v>68</v>
      </c>
      <c r="C389" s="5" t="s">
        <v>406</v>
      </c>
      <c r="D389" s="16">
        <v>0</v>
      </c>
      <c r="F389" s="16">
        <v>102784728</v>
      </c>
      <c r="G389" s="17" t="s">
        <v>121</v>
      </c>
      <c r="H389" s="48">
        <v>67</v>
      </c>
      <c r="I389" s="47" t="s">
        <v>122</v>
      </c>
      <c r="J389" s="48">
        <v>216</v>
      </c>
      <c r="K389" s="47" t="s">
        <v>122</v>
      </c>
    </row>
    <row r="390" spans="1:11" ht="15.75">
      <c r="A390" s="5" t="s">
        <v>380</v>
      </c>
      <c r="B390" s="5" t="s">
        <v>68</v>
      </c>
      <c r="C390" s="5" t="s">
        <v>407</v>
      </c>
      <c r="D390" s="16">
        <v>41449581</v>
      </c>
      <c r="F390" s="16">
        <v>34248576</v>
      </c>
      <c r="G390" s="17" t="s">
        <v>57</v>
      </c>
      <c r="H390" s="48">
        <v>21</v>
      </c>
      <c r="I390" s="47">
        <v>-0.3</v>
      </c>
      <c r="J390" s="48">
        <v>297</v>
      </c>
      <c r="K390" s="47">
        <v>0</v>
      </c>
    </row>
    <row r="391" spans="1:11" ht="15.75">
      <c r="A391" s="5" t="s">
        <v>380</v>
      </c>
      <c r="B391" s="5" t="s">
        <v>68</v>
      </c>
      <c r="C391" s="5" t="s">
        <v>408</v>
      </c>
      <c r="D391" s="16">
        <v>11237865</v>
      </c>
      <c r="F391" s="16">
        <v>11049771</v>
      </c>
      <c r="G391" s="17" t="s">
        <v>44</v>
      </c>
      <c r="H391" s="48">
        <v>6</v>
      </c>
      <c r="I391" s="47">
        <v>0</v>
      </c>
      <c r="J391" s="48">
        <v>200</v>
      </c>
      <c r="K391" s="47">
        <v>0</v>
      </c>
    </row>
    <row r="392" spans="1:11" ht="15.75">
      <c r="A392" s="5" t="s">
        <v>380</v>
      </c>
      <c r="B392" s="5" t="s">
        <v>68</v>
      </c>
      <c r="C392" s="5" t="s">
        <v>409</v>
      </c>
      <c r="D392" s="16">
        <v>12016398</v>
      </c>
      <c r="F392" s="16">
        <v>10876797</v>
      </c>
      <c r="G392" s="17" t="s">
        <v>57</v>
      </c>
      <c r="H392" s="48">
        <v>13</v>
      </c>
      <c r="I392" s="47">
        <v>0.0833</v>
      </c>
      <c r="J392" s="48">
        <v>24</v>
      </c>
      <c r="K392" s="47">
        <v>0</v>
      </c>
    </row>
    <row r="393" spans="1:11" ht="15.75">
      <c r="A393" s="5" t="s">
        <v>380</v>
      </c>
      <c r="B393" s="5" t="s">
        <v>68</v>
      </c>
      <c r="C393" s="5" t="s">
        <v>410</v>
      </c>
      <c r="D393" s="16">
        <v>39312478</v>
      </c>
      <c r="F393" s="16">
        <v>42242451</v>
      </c>
      <c r="G393" s="17" t="s">
        <v>36</v>
      </c>
      <c r="H393" s="48">
        <v>24</v>
      </c>
      <c r="I393" s="47">
        <v>-0.0769</v>
      </c>
      <c r="J393" s="48">
        <v>68</v>
      </c>
      <c r="K393" s="47">
        <v>0</v>
      </c>
    </row>
    <row r="394" spans="1:11" ht="15.75">
      <c r="A394" s="5" t="s">
        <v>380</v>
      </c>
      <c r="B394" s="5" t="s">
        <v>68</v>
      </c>
      <c r="C394" s="5" t="s">
        <v>411</v>
      </c>
      <c r="D394" s="16">
        <v>6182053</v>
      </c>
      <c r="F394" s="16">
        <v>4781325</v>
      </c>
      <c r="G394" s="17" t="s">
        <v>57</v>
      </c>
      <c r="H394" s="48">
        <v>9</v>
      </c>
      <c r="I394" s="47">
        <v>-0.1</v>
      </c>
      <c r="J394" s="48">
        <v>54</v>
      </c>
      <c r="K394" s="47">
        <v>-0.0182</v>
      </c>
    </row>
    <row r="395" spans="1:11" ht="15.75">
      <c r="A395" s="5" t="s">
        <v>380</v>
      </c>
      <c r="B395" s="5" t="s">
        <v>68</v>
      </c>
      <c r="C395" s="5" t="s">
        <v>412</v>
      </c>
      <c r="D395" s="16">
        <v>5355877</v>
      </c>
      <c r="F395" s="16">
        <v>5784568</v>
      </c>
      <c r="G395" s="17" t="s">
        <v>36</v>
      </c>
      <c r="H395" s="48">
        <v>7</v>
      </c>
      <c r="I395" s="47">
        <v>-0.125</v>
      </c>
      <c r="J395" s="48">
        <v>37</v>
      </c>
      <c r="K395" s="47">
        <v>0</v>
      </c>
    </row>
    <row r="396" spans="1:11" ht="15.75">
      <c r="A396" s="5" t="s">
        <v>380</v>
      </c>
      <c r="B396" s="5" t="s">
        <v>68</v>
      </c>
      <c r="C396" s="5" t="s">
        <v>413</v>
      </c>
      <c r="D396" s="16">
        <v>1302425</v>
      </c>
      <c r="F396" s="16">
        <v>1317356</v>
      </c>
      <c r="G396" s="17" t="s">
        <v>38</v>
      </c>
      <c r="H396" s="48">
        <v>3</v>
      </c>
      <c r="I396" s="47">
        <v>0</v>
      </c>
      <c r="J396" s="48">
        <v>46</v>
      </c>
      <c r="K396" s="47">
        <v>0</v>
      </c>
    </row>
    <row r="397" spans="1:11" ht="15.75">
      <c r="A397" s="5" t="s">
        <v>380</v>
      </c>
      <c r="B397" s="5" t="s">
        <v>68</v>
      </c>
      <c r="C397" s="5" t="s">
        <v>414</v>
      </c>
      <c r="D397" s="16">
        <v>18978914</v>
      </c>
      <c r="F397" s="16">
        <v>18523430</v>
      </c>
      <c r="G397" s="17" t="s">
        <v>44</v>
      </c>
      <c r="H397" s="48">
        <v>18</v>
      </c>
      <c r="I397" s="47">
        <v>-0.0526</v>
      </c>
      <c r="J397" s="48">
        <v>56</v>
      </c>
      <c r="K397" s="47">
        <v>0</v>
      </c>
    </row>
    <row r="398" spans="1:11" ht="15.75">
      <c r="A398" s="5" t="s">
        <v>380</v>
      </c>
      <c r="B398" s="5" t="s">
        <v>68</v>
      </c>
      <c r="C398" s="5" t="s">
        <v>415</v>
      </c>
      <c r="D398" s="16">
        <v>12803021</v>
      </c>
      <c r="F398" s="16">
        <v>14126850</v>
      </c>
      <c r="G398" s="17" t="s">
        <v>36</v>
      </c>
      <c r="H398" s="48">
        <v>6</v>
      </c>
      <c r="I398" s="47">
        <v>0</v>
      </c>
      <c r="J398" s="48">
        <v>41</v>
      </c>
      <c r="K398" s="47">
        <v>0</v>
      </c>
    </row>
    <row r="399" spans="1:11" ht="15.75">
      <c r="A399" s="5" t="s">
        <v>380</v>
      </c>
      <c r="B399" s="5" t="s">
        <v>68</v>
      </c>
      <c r="C399" s="5" t="s">
        <v>416</v>
      </c>
      <c r="D399" s="16">
        <v>17193344</v>
      </c>
      <c r="F399" s="16">
        <v>18734747</v>
      </c>
      <c r="G399" s="17" t="s">
        <v>36</v>
      </c>
      <c r="H399" s="48">
        <v>7</v>
      </c>
      <c r="I399" s="47">
        <v>-0.125</v>
      </c>
      <c r="J399" s="48">
        <v>333</v>
      </c>
      <c r="K399" s="47">
        <v>0</v>
      </c>
    </row>
    <row r="400" spans="1:11" ht="15.75">
      <c r="A400" s="5" t="s">
        <v>380</v>
      </c>
      <c r="B400" s="5" t="s">
        <v>68</v>
      </c>
      <c r="C400" s="5" t="s">
        <v>417</v>
      </c>
      <c r="D400" s="16">
        <v>52330454</v>
      </c>
      <c r="F400" s="16">
        <v>51414281</v>
      </c>
      <c r="G400" s="17" t="s">
        <v>44</v>
      </c>
      <c r="H400" s="48">
        <v>33</v>
      </c>
      <c r="I400" s="47">
        <v>0.0645</v>
      </c>
      <c r="J400" s="48">
        <v>173</v>
      </c>
      <c r="K400" s="47">
        <v>0</v>
      </c>
    </row>
    <row r="401" spans="1:11" ht="15.75">
      <c r="A401" s="5" t="s">
        <v>380</v>
      </c>
      <c r="B401" s="5" t="s">
        <v>68</v>
      </c>
      <c r="C401" s="5" t="s">
        <v>418</v>
      </c>
      <c r="D401" s="16">
        <v>195709952</v>
      </c>
      <c r="F401" s="16">
        <v>185891358</v>
      </c>
      <c r="G401" s="17" t="s">
        <v>41</v>
      </c>
      <c r="H401" s="48">
        <v>77</v>
      </c>
      <c r="I401" s="47">
        <v>0.1846</v>
      </c>
      <c r="J401" s="48">
        <v>462</v>
      </c>
      <c r="K401" s="47">
        <v>0</v>
      </c>
    </row>
    <row r="402" spans="1:11" ht="15.75">
      <c r="A402" s="5" t="s">
        <v>380</v>
      </c>
      <c r="B402" s="5" t="s">
        <v>68</v>
      </c>
      <c r="C402" s="5" t="s">
        <v>419</v>
      </c>
      <c r="D402" s="16">
        <v>84734487</v>
      </c>
      <c r="F402" s="16">
        <v>83975251</v>
      </c>
      <c r="G402" s="17" t="s">
        <v>44</v>
      </c>
      <c r="H402" s="48">
        <v>68</v>
      </c>
      <c r="I402" s="47">
        <v>0.2143</v>
      </c>
      <c r="J402" s="48">
        <v>95</v>
      </c>
      <c r="K402" s="47">
        <v>0</v>
      </c>
    </row>
    <row r="403" spans="1:11" ht="15.75">
      <c r="A403" s="5" t="s">
        <v>380</v>
      </c>
      <c r="B403" s="5" t="s">
        <v>68</v>
      </c>
      <c r="C403" s="5" t="s">
        <v>420</v>
      </c>
      <c r="D403" s="16">
        <v>46612044</v>
      </c>
      <c r="F403" s="16">
        <v>44010499</v>
      </c>
      <c r="G403" s="17" t="s">
        <v>41</v>
      </c>
      <c r="H403" s="48">
        <v>45</v>
      </c>
      <c r="I403" s="47">
        <v>0.0227</v>
      </c>
      <c r="J403" s="48">
        <v>196</v>
      </c>
      <c r="K403" s="47">
        <v>0</v>
      </c>
    </row>
    <row r="404" spans="1:11" ht="15.75">
      <c r="A404" s="5" t="s">
        <v>380</v>
      </c>
      <c r="B404" s="5" t="s">
        <v>68</v>
      </c>
      <c r="C404" s="5" t="s">
        <v>421</v>
      </c>
      <c r="D404" s="16">
        <v>78026645</v>
      </c>
      <c r="F404" s="16">
        <v>88195639</v>
      </c>
      <c r="G404" s="17" t="s">
        <v>36</v>
      </c>
      <c r="H404" s="48">
        <v>53</v>
      </c>
      <c r="I404" s="47">
        <v>0.06</v>
      </c>
      <c r="J404" s="48">
        <v>104</v>
      </c>
      <c r="K404" s="47">
        <v>0.0097</v>
      </c>
    </row>
    <row r="405" spans="1:11" ht="15.75">
      <c r="A405" s="5" t="s">
        <v>380</v>
      </c>
      <c r="B405" s="5" t="s">
        <v>68</v>
      </c>
      <c r="C405" s="5" t="s">
        <v>422</v>
      </c>
      <c r="D405" s="16">
        <v>11336966</v>
      </c>
      <c r="F405" s="16">
        <v>11319433</v>
      </c>
      <c r="G405" s="17" t="s">
        <v>44</v>
      </c>
      <c r="H405" s="48">
        <v>17</v>
      </c>
      <c r="I405" s="47">
        <v>-0.0556</v>
      </c>
      <c r="J405" s="48">
        <v>31</v>
      </c>
      <c r="K405" s="47">
        <v>0</v>
      </c>
    </row>
    <row r="406" spans="1:11" ht="15.75">
      <c r="A406" s="5" t="s">
        <v>380</v>
      </c>
      <c r="B406" s="5" t="s">
        <v>68</v>
      </c>
      <c r="C406" s="5" t="s">
        <v>423</v>
      </c>
      <c r="D406" s="16">
        <v>9496236</v>
      </c>
      <c r="F406" s="16">
        <v>9695291</v>
      </c>
      <c r="G406" s="17" t="s">
        <v>38</v>
      </c>
      <c r="H406" s="48">
        <v>5</v>
      </c>
      <c r="I406" s="47">
        <v>0.25</v>
      </c>
      <c r="J406" s="48">
        <v>200</v>
      </c>
      <c r="K406" s="47">
        <v>0</v>
      </c>
    </row>
    <row r="407" spans="1:11" ht="15.75">
      <c r="A407" s="5" t="s">
        <v>380</v>
      </c>
      <c r="B407" s="5" t="s">
        <v>68</v>
      </c>
      <c r="C407" s="5" t="s">
        <v>424</v>
      </c>
      <c r="D407" s="16">
        <v>13164972</v>
      </c>
      <c r="F407" s="16">
        <v>10609799</v>
      </c>
      <c r="G407" s="17" t="s">
        <v>57</v>
      </c>
      <c r="H407" s="48">
        <v>7</v>
      </c>
      <c r="I407" s="47">
        <v>0.1667</v>
      </c>
      <c r="J407" s="48">
        <v>153</v>
      </c>
      <c r="K407" s="47">
        <v>0</v>
      </c>
    </row>
    <row r="408" spans="1:11" ht="15.75">
      <c r="A408" s="5" t="s">
        <v>380</v>
      </c>
      <c r="B408" s="5" t="s">
        <v>68</v>
      </c>
      <c r="C408" s="5" t="s">
        <v>425</v>
      </c>
      <c r="D408" s="16">
        <v>3254724</v>
      </c>
      <c r="F408" s="16">
        <v>3367105</v>
      </c>
      <c r="G408" s="17" t="s">
        <v>38</v>
      </c>
      <c r="H408" s="48">
        <v>5</v>
      </c>
      <c r="I408" s="47">
        <v>-0.2857</v>
      </c>
      <c r="J408" s="48">
        <v>20</v>
      </c>
      <c r="K408" s="47">
        <v>0</v>
      </c>
    </row>
    <row r="409" spans="1:11" ht="15.75">
      <c r="A409" s="5" t="s">
        <v>380</v>
      </c>
      <c r="B409" s="5" t="s">
        <v>68</v>
      </c>
      <c r="C409" s="5" t="s">
        <v>426</v>
      </c>
      <c r="D409" s="16">
        <v>7023867</v>
      </c>
      <c r="F409" s="16">
        <v>7082149</v>
      </c>
      <c r="G409" s="17" t="s">
        <v>38</v>
      </c>
      <c r="H409" s="48">
        <v>13</v>
      </c>
      <c r="I409" s="47">
        <v>0.1818</v>
      </c>
      <c r="J409" s="48">
        <v>40</v>
      </c>
      <c r="K409" s="47">
        <v>0</v>
      </c>
    </row>
    <row r="410" spans="1:11" ht="15.75">
      <c r="A410" s="5" t="s">
        <v>380</v>
      </c>
      <c r="B410" s="5" t="s">
        <v>68</v>
      </c>
      <c r="C410" s="5" t="s">
        <v>427</v>
      </c>
      <c r="D410" s="16">
        <v>13314799</v>
      </c>
      <c r="F410" s="16">
        <v>12925037</v>
      </c>
      <c r="G410" s="17" t="s">
        <v>44</v>
      </c>
      <c r="H410" s="48">
        <v>7</v>
      </c>
      <c r="I410" s="47">
        <v>0</v>
      </c>
      <c r="J410" s="48">
        <v>20</v>
      </c>
      <c r="K410" s="47">
        <v>0</v>
      </c>
    </row>
    <row r="411" spans="1:11" ht="15.75">
      <c r="A411" s="5" t="s">
        <v>380</v>
      </c>
      <c r="B411" s="5" t="s">
        <v>68</v>
      </c>
      <c r="C411" s="5" t="s">
        <v>428</v>
      </c>
      <c r="D411" s="16">
        <v>4035641</v>
      </c>
      <c r="F411" s="16">
        <v>3839886</v>
      </c>
      <c r="G411" s="17" t="s">
        <v>41</v>
      </c>
      <c r="H411" s="48">
        <v>2</v>
      </c>
      <c r="I411" s="47">
        <v>0</v>
      </c>
      <c r="J411" s="48">
        <v>20</v>
      </c>
      <c r="K411" s="47">
        <v>0</v>
      </c>
    </row>
    <row r="412" spans="1:11" ht="15.75">
      <c r="A412" s="5" t="s">
        <v>380</v>
      </c>
      <c r="B412" s="5" t="s">
        <v>68</v>
      </c>
      <c r="C412" s="5" t="s">
        <v>429</v>
      </c>
      <c r="D412" s="16">
        <v>19080527</v>
      </c>
      <c r="F412" s="16">
        <v>17007272</v>
      </c>
      <c r="G412" s="17" t="s">
        <v>57</v>
      </c>
      <c r="H412" s="48">
        <v>18</v>
      </c>
      <c r="I412" s="47">
        <v>0</v>
      </c>
      <c r="J412" s="48">
        <v>30</v>
      </c>
      <c r="K412" s="47">
        <v>0</v>
      </c>
    </row>
    <row r="413" spans="1:11" ht="15.75">
      <c r="A413" s="5" t="s">
        <v>380</v>
      </c>
      <c r="B413" s="5" t="s">
        <v>68</v>
      </c>
      <c r="C413" s="5" t="s">
        <v>430</v>
      </c>
      <c r="D413" s="16">
        <v>14989028</v>
      </c>
      <c r="F413" s="16">
        <v>14418018</v>
      </c>
      <c r="G413" s="17" t="s">
        <v>41</v>
      </c>
      <c r="H413" s="48">
        <v>24</v>
      </c>
      <c r="I413" s="47">
        <v>0.0435</v>
      </c>
      <c r="J413" s="48">
        <v>48</v>
      </c>
      <c r="K413" s="47">
        <v>0</v>
      </c>
    </row>
    <row r="414" spans="1:11" ht="15.75">
      <c r="A414" s="5" t="s">
        <v>380</v>
      </c>
      <c r="B414" s="5" t="s">
        <v>68</v>
      </c>
      <c r="C414" s="5" t="s">
        <v>431</v>
      </c>
      <c r="D414" s="16">
        <v>61675106</v>
      </c>
      <c r="F414" s="16">
        <v>58749753</v>
      </c>
      <c r="G414" s="17" t="s">
        <v>41</v>
      </c>
      <c r="H414" s="48">
        <v>37</v>
      </c>
      <c r="I414" s="47">
        <v>0</v>
      </c>
      <c r="J414" s="48">
        <v>214</v>
      </c>
      <c r="K414" s="47">
        <v>0</v>
      </c>
    </row>
    <row r="415" spans="1:11" ht="15.75">
      <c r="A415" s="5" t="s">
        <v>380</v>
      </c>
      <c r="B415" s="5" t="s">
        <v>68</v>
      </c>
      <c r="C415" s="5" t="s">
        <v>432</v>
      </c>
      <c r="D415" s="16">
        <v>3946529</v>
      </c>
      <c r="F415" s="16">
        <v>3379834</v>
      </c>
      <c r="G415" s="17" t="s">
        <v>57</v>
      </c>
      <c r="H415" s="48">
        <v>2</v>
      </c>
      <c r="I415" s="47">
        <v>-0.3333</v>
      </c>
      <c r="J415" s="48">
        <v>20</v>
      </c>
      <c r="K415" s="47">
        <v>0</v>
      </c>
    </row>
    <row r="416" spans="1:11" ht="15.75">
      <c r="A416" s="5" t="s">
        <v>380</v>
      </c>
      <c r="B416" s="5" t="s">
        <v>68</v>
      </c>
      <c r="C416" s="5" t="s">
        <v>433</v>
      </c>
      <c r="D416" s="16">
        <v>3616053</v>
      </c>
      <c r="F416" s="16">
        <v>3408477</v>
      </c>
      <c r="G416" s="17" t="s">
        <v>41</v>
      </c>
      <c r="H416" s="48">
        <v>4</v>
      </c>
      <c r="I416" s="47">
        <v>-0.2</v>
      </c>
      <c r="J416" s="48">
        <v>46</v>
      </c>
      <c r="K416" s="47">
        <v>0</v>
      </c>
    </row>
    <row r="417" spans="1:11" ht="15.75">
      <c r="A417" s="5" t="s">
        <v>380</v>
      </c>
      <c r="B417" s="5" t="s">
        <v>68</v>
      </c>
      <c r="C417" s="5" t="s">
        <v>434</v>
      </c>
      <c r="D417" s="16">
        <v>20076196</v>
      </c>
      <c r="F417" s="16">
        <v>17650228</v>
      </c>
      <c r="G417" s="17" t="s">
        <v>57</v>
      </c>
      <c r="H417" s="48">
        <v>17</v>
      </c>
      <c r="I417" s="47">
        <v>0</v>
      </c>
      <c r="J417" s="48">
        <v>101</v>
      </c>
      <c r="K417" s="47">
        <v>0</v>
      </c>
    </row>
    <row r="418" spans="1:11" ht="15.75">
      <c r="A418" s="5" t="s">
        <v>380</v>
      </c>
      <c r="B418" s="5" t="s">
        <v>68</v>
      </c>
      <c r="C418" s="5" t="s">
        <v>435</v>
      </c>
      <c r="D418" s="16">
        <v>3975910</v>
      </c>
      <c r="F418" s="16">
        <v>3363541</v>
      </c>
      <c r="G418" s="17" t="s">
        <v>57</v>
      </c>
      <c r="H418" s="48">
        <v>8</v>
      </c>
      <c r="I418" s="47">
        <v>0</v>
      </c>
      <c r="J418" s="48">
        <v>25</v>
      </c>
      <c r="K418" s="47">
        <v>0</v>
      </c>
    </row>
    <row r="419" spans="1:11" ht="15.75">
      <c r="A419" s="5" t="s">
        <v>380</v>
      </c>
      <c r="B419" s="5" t="s">
        <v>68</v>
      </c>
      <c r="C419" s="5" t="s">
        <v>436</v>
      </c>
      <c r="D419" s="16">
        <v>5895600</v>
      </c>
      <c r="F419" s="16">
        <v>3389477</v>
      </c>
      <c r="G419" s="17" t="s">
        <v>57</v>
      </c>
      <c r="H419" s="48">
        <v>10</v>
      </c>
      <c r="I419" s="47">
        <v>0</v>
      </c>
      <c r="J419" s="48">
        <v>67</v>
      </c>
      <c r="K419" s="47">
        <v>0</v>
      </c>
    </row>
    <row r="420" spans="1:11" ht="15.75">
      <c r="A420" s="5" t="s">
        <v>380</v>
      </c>
      <c r="B420" s="5" t="s">
        <v>68</v>
      </c>
      <c r="C420" s="5" t="s">
        <v>437</v>
      </c>
      <c r="D420" s="16">
        <v>7965090</v>
      </c>
      <c r="F420" s="16">
        <v>9583504</v>
      </c>
      <c r="G420" s="17" t="s">
        <v>36</v>
      </c>
      <c r="H420" s="48">
        <v>6</v>
      </c>
      <c r="I420" s="47">
        <v>0.2</v>
      </c>
      <c r="J420" s="48">
        <v>40</v>
      </c>
      <c r="K420" s="47">
        <v>0</v>
      </c>
    </row>
    <row r="421" spans="1:11" ht="15.75">
      <c r="A421" s="5" t="s">
        <v>380</v>
      </c>
      <c r="B421" s="5" t="s">
        <v>68</v>
      </c>
      <c r="C421" s="5" t="s">
        <v>438</v>
      </c>
      <c r="D421" s="16">
        <v>4678921</v>
      </c>
      <c r="F421" s="16">
        <v>4426362</v>
      </c>
      <c r="G421" s="17" t="s">
        <v>41</v>
      </c>
      <c r="H421" s="48">
        <v>4</v>
      </c>
      <c r="I421" s="47">
        <v>1</v>
      </c>
      <c r="J421" s="48">
        <v>24</v>
      </c>
      <c r="K421" s="47">
        <v>0</v>
      </c>
    </row>
    <row r="422" spans="1:11" ht="15.75">
      <c r="A422" s="5" t="s">
        <v>380</v>
      </c>
      <c r="B422" s="5" t="s">
        <v>68</v>
      </c>
      <c r="C422" s="5" t="s">
        <v>439</v>
      </c>
      <c r="D422" s="16">
        <v>23323846</v>
      </c>
      <c r="F422" s="16">
        <v>21259899</v>
      </c>
      <c r="G422" s="17" t="s">
        <v>57</v>
      </c>
      <c r="H422" s="48">
        <v>14</v>
      </c>
      <c r="I422" s="47">
        <v>0</v>
      </c>
      <c r="J422" s="48">
        <v>49</v>
      </c>
      <c r="K422" s="47">
        <v>0</v>
      </c>
    </row>
    <row r="423" spans="1:11" ht="15.75">
      <c r="A423" s="5" t="s">
        <v>380</v>
      </c>
      <c r="B423" s="5" t="s">
        <v>68</v>
      </c>
      <c r="C423" s="5" t="s">
        <v>440</v>
      </c>
      <c r="D423" s="16">
        <v>4378457</v>
      </c>
      <c r="F423" s="16">
        <v>3769049</v>
      </c>
      <c r="G423" s="17" t="s">
        <v>57</v>
      </c>
      <c r="H423" s="48">
        <v>3</v>
      </c>
      <c r="I423" s="47">
        <v>-0.4</v>
      </c>
      <c r="J423" s="48">
        <v>20</v>
      </c>
      <c r="K423" s="47">
        <v>0</v>
      </c>
    </row>
    <row r="424" spans="1:11" ht="15.75">
      <c r="A424" s="5" t="s">
        <v>380</v>
      </c>
      <c r="B424" s="5" t="s">
        <v>68</v>
      </c>
      <c r="C424" s="5" t="s">
        <v>441</v>
      </c>
      <c r="D424" s="16">
        <v>4476702</v>
      </c>
      <c r="F424" s="16">
        <v>2994787</v>
      </c>
      <c r="G424" s="17" t="s">
        <v>57</v>
      </c>
      <c r="H424" s="48">
        <v>2</v>
      </c>
      <c r="I424" s="47">
        <v>-0.3333</v>
      </c>
      <c r="J424" s="48">
        <v>39</v>
      </c>
      <c r="K424" s="47">
        <v>0</v>
      </c>
    </row>
    <row r="425" spans="1:11" ht="15.75">
      <c r="A425" s="5" t="s">
        <v>380</v>
      </c>
      <c r="B425" s="5" t="s">
        <v>68</v>
      </c>
      <c r="C425" s="5" t="s">
        <v>442</v>
      </c>
      <c r="D425" s="16">
        <v>1563566</v>
      </c>
      <c r="F425" s="16">
        <v>1511664</v>
      </c>
      <c r="G425" s="17" t="s">
        <v>44</v>
      </c>
      <c r="H425" s="48">
        <v>2</v>
      </c>
      <c r="I425" s="47">
        <v>-0.3333</v>
      </c>
      <c r="J425" s="48">
        <v>20</v>
      </c>
      <c r="K425" s="47">
        <v>0</v>
      </c>
    </row>
    <row r="426" spans="1:11" ht="15.75">
      <c r="A426" s="5" t="s">
        <v>380</v>
      </c>
      <c r="B426" s="5" t="s">
        <v>68</v>
      </c>
      <c r="C426" s="5" t="s">
        <v>443</v>
      </c>
      <c r="D426" s="16">
        <v>3880277</v>
      </c>
      <c r="F426" s="16">
        <v>3402343</v>
      </c>
      <c r="G426" s="17" t="s">
        <v>57</v>
      </c>
      <c r="H426" s="48">
        <v>7</v>
      </c>
      <c r="I426" s="47">
        <v>0</v>
      </c>
      <c r="J426" s="48">
        <v>20</v>
      </c>
      <c r="K426" s="47">
        <v>0</v>
      </c>
    </row>
    <row r="427" spans="1:11" ht="15.75">
      <c r="A427" s="5" t="s">
        <v>380</v>
      </c>
      <c r="B427" s="5" t="s">
        <v>68</v>
      </c>
      <c r="C427" s="5" t="s">
        <v>444</v>
      </c>
      <c r="D427" s="16">
        <v>7766638</v>
      </c>
      <c r="F427" s="16">
        <v>8305211</v>
      </c>
      <c r="G427" s="17" t="s">
        <v>33</v>
      </c>
      <c r="H427" s="48">
        <v>6</v>
      </c>
      <c r="I427" s="47">
        <v>0.2</v>
      </c>
      <c r="J427" s="48">
        <v>50</v>
      </c>
      <c r="K427" s="47">
        <v>0</v>
      </c>
    </row>
    <row r="428" spans="1:11" ht="15.75">
      <c r="A428" s="5" t="s">
        <v>380</v>
      </c>
      <c r="B428" s="5" t="s">
        <v>68</v>
      </c>
      <c r="C428" s="5" t="s">
        <v>445</v>
      </c>
      <c r="D428" s="16">
        <v>4594941</v>
      </c>
      <c r="F428" s="16">
        <v>4288185</v>
      </c>
      <c r="G428" s="17" t="s">
        <v>41</v>
      </c>
      <c r="H428" s="48">
        <v>10</v>
      </c>
      <c r="I428" s="47">
        <v>0</v>
      </c>
      <c r="J428" s="48">
        <v>51</v>
      </c>
      <c r="K428" s="47">
        <v>0</v>
      </c>
    </row>
    <row r="429" spans="1:11" ht="15.75">
      <c r="A429" s="5" t="s">
        <v>380</v>
      </c>
      <c r="B429" s="5" t="s">
        <v>68</v>
      </c>
      <c r="C429" s="5" t="s">
        <v>446</v>
      </c>
      <c r="D429" s="16">
        <v>14300494</v>
      </c>
      <c r="F429" s="16">
        <v>14465946</v>
      </c>
      <c r="G429" s="17" t="s">
        <v>38</v>
      </c>
      <c r="H429" s="48">
        <v>13</v>
      </c>
      <c r="I429" s="47">
        <v>0.0833</v>
      </c>
      <c r="J429" s="48">
        <v>86</v>
      </c>
      <c r="K429" s="47">
        <v>-0.1731</v>
      </c>
    </row>
    <row r="430" spans="1:11" ht="15.75">
      <c r="A430" s="5" t="s">
        <v>380</v>
      </c>
      <c r="B430" s="5" t="s">
        <v>68</v>
      </c>
      <c r="C430" s="5" t="s">
        <v>447</v>
      </c>
      <c r="D430" s="16">
        <v>2628935</v>
      </c>
      <c r="F430" s="16">
        <v>2152881</v>
      </c>
      <c r="G430" s="17" t="s">
        <v>57</v>
      </c>
      <c r="H430" s="48">
        <v>6</v>
      </c>
      <c r="I430" s="47">
        <v>-0.1429</v>
      </c>
      <c r="J430" s="48">
        <v>37</v>
      </c>
      <c r="K430" s="47">
        <v>0</v>
      </c>
    </row>
    <row r="431" spans="1:11" ht="15.75">
      <c r="A431" s="5" t="s">
        <v>380</v>
      </c>
      <c r="B431" s="5" t="s">
        <v>68</v>
      </c>
      <c r="C431" s="5" t="s">
        <v>448</v>
      </c>
      <c r="D431" s="16">
        <v>12661870</v>
      </c>
      <c r="F431" s="16">
        <v>11381426</v>
      </c>
      <c r="G431" s="17" t="s">
        <v>57</v>
      </c>
      <c r="H431" s="48">
        <v>8</v>
      </c>
      <c r="I431" s="47">
        <v>-0.1111</v>
      </c>
      <c r="J431" s="48">
        <v>60</v>
      </c>
      <c r="K431" s="47">
        <v>0</v>
      </c>
    </row>
    <row r="432" spans="1:11" ht="15.75">
      <c r="A432" s="5" t="s">
        <v>380</v>
      </c>
      <c r="B432" s="5" t="s">
        <v>68</v>
      </c>
      <c r="C432" s="5" t="s">
        <v>449</v>
      </c>
      <c r="D432" s="16">
        <v>3206452</v>
      </c>
      <c r="F432" s="16">
        <v>2533900</v>
      </c>
      <c r="G432" s="17" t="s">
        <v>57</v>
      </c>
      <c r="H432" s="48">
        <v>3</v>
      </c>
      <c r="I432" s="47">
        <v>0</v>
      </c>
      <c r="J432" s="48">
        <v>20</v>
      </c>
      <c r="K432" s="47">
        <v>0</v>
      </c>
    </row>
    <row r="433" spans="1:11" ht="15.75">
      <c r="A433" s="5" t="s">
        <v>380</v>
      </c>
      <c r="B433" s="5" t="s">
        <v>68</v>
      </c>
      <c r="C433" s="5" t="s">
        <v>450</v>
      </c>
      <c r="D433" s="16">
        <v>7576882</v>
      </c>
      <c r="F433" s="16">
        <v>8394510</v>
      </c>
      <c r="G433" s="17" t="s">
        <v>36</v>
      </c>
      <c r="H433" s="48">
        <v>5</v>
      </c>
      <c r="I433" s="47">
        <v>0</v>
      </c>
      <c r="J433" s="48">
        <v>20</v>
      </c>
      <c r="K433" s="47">
        <v>0</v>
      </c>
    </row>
    <row r="434" spans="1:11" ht="15.75">
      <c r="A434" s="5" t="s">
        <v>380</v>
      </c>
      <c r="B434" s="5" t="s">
        <v>68</v>
      </c>
      <c r="C434" s="5" t="s">
        <v>451</v>
      </c>
      <c r="D434" s="16">
        <v>0</v>
      </c>
      <c r="F434" s="16">
        <v>8680880</v>
      </c>
      <c r="G434" s="17" t="s">
        <v>121</v>
      </c>
      <c r="H434" s="48">
        <v>7</v>
      </c>
      <c r="I434" s="47" t="s">
        <v>122</v>
      </c>
      <c r="J434" s="48">
        <v>20</v>
      </c>
      <c r="K434" s="47" t="s">
        <v>122</v>
      </c>
    </row>
    <row r="435" spans="1:11" ht="15.75">
      <c r="A435" s="5" t="s">
        <v>380</v>
      </c>
      <c r="B435" s="5" t="s">
        <v>68</v>
      </c>
      <c r="C435" s="5" t="s">
        <v>452</v>
      </c>
      <c r="D435" s="16">
        <v>1420074</v>
      </c>
      <c r="F435" s="16">
        <v>1305483</v>
      </c>
      <c r="G435" s="17" t="s">
        <v>57</v>
      </c>
      <c r="H435" s="48">
        <v>6</v>
      </c>
      <c r="I435" s="47">
        <v>0</v>
      </c>
      <c r="J435" s="48">
        <v>49</v>
      </c>
      <c r="K435" s="47">
        <v>0</v>
      </c>
    </row>
    <row r="436" spans="1:11" ht="15.75">
      <c r="A436" s="5" t="s">
        <v>380</v>
      </c>
      <c r="B436" s="5" t="s">
        <v>68</v>
      </c>
      <c r="C436" s="5" t="s">
        <v>453</v>
      </c>
      <c r="D436" s="16">
        <v>11190938</v>
      </c>
      <c r="F436" s="16">
        <v>10989236</v>
      </c>
      <c r="G436" s="17" t="s">
        <v>44</v>
      </c>
      <c r="H436" s="48">
        <v>9</v>
      </c>
      <c r="I436" s="47">
        <v>0.2857</v>
      </c>
      <c r="J436" s="48">
        <v>40</v>
      </c>
      <c r="K436" s="47">
        <v>0</v>
      </c>
    </row>
    <row r="437" spans="1:11" ht="15.75">
      <c r="A437" s="5" t="s">
        <v>380</v>
      </c>
      <c r="B437" s="5" t="s">
        <v>68</v>
      </c>
      <c r="C437" s="5" t="s">
        <v>454</v>
      </c>
      <c r="D437" s="16">
        <v>22018338</v>
      </c>
      <c r="F437" s="16">
        <v>17807981</v>
      </c>
      <c r="G437" s="17" t="s">
        <v>57</v>
      </c>
      <c r="H437" s="48">
        <v>9</v>
      </c>
      <c r="I437" s="47">
        <v>0</v>
      </c>
      <c r="J437" s="48">
        <v>20</v>
      </c>
      <c r="K437" s="47">
        <v>0</v>
      </c>
    </row>
    <row r="438" spans="1:11" ht="15.75">
      <c r="A438" s="5" t="s">
        <v>380</v>
      </c>
      <c r="B438" s="5" t="s">
        <v>68</v>
      </c>
      <c r="C438" s="5" t="s">
        <v>455</v>
      </c>
      <c r="D438" s="16">
        <v>2065998</v>
      </c>
      <c r="F438" s="16">
        <v>2239998</v>
      </c>
      <c r="G438" s="17" t="s">
        <v>36</v>
      </c>
      <c r="H438" s="48">
        <v>3</v>
      </c>
      <c r="I438" s="47">
        <v>0</v>
      </c>
      <c r="J438" s="48">
        <v>20</v>
      </c>
      <c r="K438" s="47">
        <v>0</v>
      </c>
    </row>
    <row r="439" spans="1:11" ht="15.75">
      <c r="A439" s="5" t="s">
        <v>380</v>
      </c>
      <c r="B439" s="5" t="s">
        <v>68</v>
      </c>
      <c r="C439" s="5" t="s">
        <v>456</v>
      </c>
      <c r="D439" s="16">
        <v>27208084</v>
      </c>
      <c r="F439" s="16">
        <v>28961188</v>
      </c>
      <c r="G439" s="17" t="s">
        <v>33</v>
      </c>
      <c r="H439" s="48">
        <v>35</v>
      </c>
      <c r="I439" s="47">
        <v>0.0294</v>
      </c>
      <c r="J439" s="48">
        <v>49</v>
      </c>
      <c r="K439" s="47">
        <v>0</v>
      </c>
    </row>
    <row r="440" spans="1:11" ht="15.75">
      <c r="A440" s="5" t="s">
        <v>380</v>
      </c>
      <c r="B440" s="5" t="s">
        <v>68</v>
      </c>
      <c r="C440" s="5" t="s">
        <v>457</v>
      </c>
      <c r="D440" s="16">
        <v>4498863</v>
      </c>
      <c r="F440" s="16">
        <v>4199714</v>
      </c>
      <c r="G440" s="17" t="s">
        <v>41</v>
      </c>
      <c r="H440" s="48">
        <v>6</v>
      </c>
      <c r="I440" s="47">
        <v>0</v>
      </c>
      <c r="J440" s="48">
        <v>20</v>
      </c>
      <c r="K440" s="47">
        <v>0</v>
      </c>
    </row>
    <row r="441" spans="1:11" ht="15.75">
      <c r="A441" s="5" t="s">
        <v>380</v>
      </c>
      <c r="B441" s="5" t="s">
        <v>68</v>
      </c>
      <c r="C441" s="5" t="s">
        <v>458</v>
      </c>
      <c r="D441" s="16">
        <v>5756152</v>
      </c>
      <c r="F441" s="16">
        <v>5131142</v>
      </c>
      <c r="G441" s="17" t="s">
        <v>57</v>
      </c>
      <c r="H441" s="48">
        <v>6</v>
      </c>
      <c r="I441" s="47">
        <v>-0.1429</v>
      </c>
      <c r="J441" s="48">
        <v>20</v>
      </c>
      <c r="K441" s="47">
        <v>0</v>
      </c>
    </row>
    <row r="442" spans="1:11" ht="15.75">
      <c r="A442" s="5" t="s">
        <v>380</v>
      </c>
      <c r="B442" s="5" t="s">
        <v>68</v>
      </c>
      <c r="C442" s="5" t="s">
        <v>459</v>
      </c>
      <c r="D442" s="16">
        <v>17899148</v>
      </c>
      <c r="F442" s="16">
        <v>18804897</v>
      </c>
      <c r="G442" s="17" t="s">
        <v>33</v>
      </c>
      <c r="H442" s="48">
        <v>11</v>
      </c>
      <c r="I442" s="47">
        <v>0.1</v>
      </c>
      <c r="J442" s="48">
        <v>112</v>
      </c>
      <c r="K442" s="47">
        <v>0</v>
      </c>
    </row>
    <row r="443" spans="1:11" ht="15.75">
      <c r="A443" s="5" t="s">
        <v>380</v>
      </c>
      <c r="B443" s="5" t="s">
        <v>68</v>
      </c>
      <c r="C443" s="5" t="s">
        <v>460</v>
      </c>
      <c r="D443" s="16">
        <v>22071976</v>
      </c>
      <c r="F443" s="16">
        <v>19554604</v>
      </c>
      <c r="G443" s="17" t="s">
        <v>57</v>
      </c>
      <c r="H443" s="48">
        <v>13</v>
      </c>
      <c r="I443" s="47">
        <v>0</v>
      </c>
      <c r="J443" s="48">
        <v>49</v>
      </c>
      <c r="K443" s="47">
        <v>0</v>
      </c>
    </row>
    <row r="444" spans="1:11" ht="15.75">
      <c r="A444" s="5" t="s">
        <v>380</v>
      </c>
      <c r="B444" s="5" t="s">
        <v>68</v>
      </c>
      <c r="C444" s="5" t="s">
        <v>461</v>
      </c>
      <c r="D444" s="16">
        <v>7273170</v>
      </c>
      <c r="F444" s="16">
        <v>5899096</v>
      </c>
      <c r="G444" s="17" t="s">
        <v>57</v>
      </c>
      <c r="H444" s="48">
        <v>3</v>
      </c>
      <c r="I444" s="47">
        <v>0</v>
      </c>
      <c r="J444" s="48">
        <v>20</v>
      </c>
      <c r="K444" s="47">
        <v>0</v>
      </c>
    </row>
    <row r="445" spans="1:11" ht="15.75">
      <c r="A445" s="5" t="s">
        <v>380</v>
      </c>
      <c r="B445" s="5" t="s">
        <v>68</v>
      </c>
      <c r="C445" s="5" t="s">
        <v>462</v>
      </c>
      <c r="D445" s="16">
        <v>38486415</v>
      </c>
      <c r="F445" s="16">
        <v>36955045</v>
      </c>
      <c r="G445" s="17" t="s">
        <v>41</v>
      </c>
      <c r="H445" s="48">
        <v>23</v>
      </c>
      <c r="I445" s="47">
        <v>0</v>
      </c>
      <c r="J445" s="48">
        <v>83</v>
      </c>
      <c r="K445" s="47">
        <v>0</v>
      </c>
    </row>
    <row r="446" spans="1:11" ht="15.75">
      <c r="A446" s="5" t="s">
        <v>380</v>
      </c>
      <c r="B446" s="5" t="s">
        <v>68</v>
      </c>
      <c r="C446" s="5" t="s">
        <v>463</v>
      </c>
      <c r="D446" s="16">
        <v>8940680</v>
      </c>
      <c r="F446" s="16">
        <v>9483555</v>
      </c>
      <c r="G446" s="17" t="s">
        <v>33</v>
      </c>
      <c r="H446" s="48">
        <v>6</v>
      </c>
      <c r="I446" s="47">
        <v>0</v>
      </c>
      <c r="J446" s="48">
        <v>60</v>
      </c>
      <c r="K446" s="47">
        <v>0</v>
      </c>
    </row>
    <row r="447" spans="1:11" ht="15.75">
      <c r="A447" s="5" t="s">
        <v>380</v>
      </c>
      <c r="B447" s="5" t="s">
        <v>68</v>
      </c>
      <c r="C447" s="5" t="s">
        <v>464</v>
      </c>
      <c r="D447" s="16">
        <v>5032753</v>
      </c>
      <c r="F447" s="16">
        <v>3868967</v>
      </c>
      <c r="G447" s="17" t="s">
        <v>57</v>
      </c>
      <c r="H447" s="48">
        <v>3</v>
      </c>
      <c r="I447" s="47">
        <v>0</v>
      </c>
      <c r="J447" s="48">
        <v>20</v>
      </c>
      <c r="K447" s="47">
        <v>-0.0476</v>
      </c>
    </row>
    <row r="448" spans="1:11" ht="15.75">
      <c r="A448" s="5" t="s">
        <v>380</v>
      </c>
      <c r="B448" s="5" t="s">
        <v>68</v>
      </c>
      <c r="C448" s="5" t="s">
        <v>465</v>
      </c>
      <c r="D448" s="16">
        <v>2692505</v>
      </c>
      <c r="F448" s="16">
        <v>3607506</v>
      </c>
      <c r="G448" s="17" t="s">
        <v>36</v>
      </c>
      <c r="H448" s="48">
        <v>6</v>
      </c>
      <c r="I448" s="47">
        <v>0.5</v>
      </c>
      <c r="J448" s="48">
        <v>47</v>
      </c>
      <c r="K448" s="47">
        <v>1.35</v>
      </c>
    </row>
    <row r="449" spans="1:11" ht="15.75">
      <c r="A449" s="5" t="s">
        <v>380</v>
      </c>
      <c r="B449" s="5" t="s">
        <v>68</v>
      </c>
      <c r="C449" s="5" t="s">
        <v>466</v>
      </c>
      <c r="D449" s="16">
        <v>4704805</v>
      </c>
      <c r="F449" s="16">
        <v>4157593</v>
      </c>
      <c r="G449" s="17" t="s">
        <v>57</v>
      </c>
      <c r="H449" s="48">
        <v>4</v>
      </c>
      <c r="I449" s="47">
        <v>0</v>
      </c>
      <c r="J449" s="48">
        <v>20</v>
      </c>
      <c r="K449" s="47">
        <v>0</v>
      </c>
    </row>
    <row r="450" spans="1:11" ht="15.75">
      <c r="A450" s="5" t="s">
        <v>380</v>
      </c>
      <c r="B450" s="5" t="s">
        <v>68</v>
      </c>
      <c r="C450" s="5" t="s">
        <v>467</v>
      </c>
      <c r="D450" s="16">
        <v>9176399</v>
      </c>
      <c r="F450" s="16">
        <v>8048315</v>
      </c>
      <c r="G450" s="17" t="s">
        <v>57</v>
      </c>
      <c r="H450" s="48">
        <v>11</v>
      </c>
      <c r="I450" s="47">
        <v>0</v>
      </c>
      <c r="J450" s="48">
        <v>20</v>
      </c>
      <c r="K450" s="47">
        <v>0</v>
      </c>
    </row>
    <row r="451" spans="1:11" ht="15.75">
      <c r="A451" s="5" t="s">
        <v>380</v>
      </c>
      <c r="B451" s="5" t="s">
        <v>68</v>
      </c>
      <c r="C451" s="5" t="s">
        <v>468</v>
      </c>
      <c r="D451" s="16">
        <v>11983824</v>
      </c>
      <c r="F451" s="16">
        <v>11071483</v>
      </c>
      <c r="G451" s="17" t="s">
        <v>57</v>
      </c>
      <c r="H451" s="48">
        <v>9</v>
      </c>
      <c r="I451" s="47">
        <v>0.125</v>
      </c>
      <c r="J451" s="48">
        <v>77</v>
      </c>
      <c r="K451" s="47">
        <v>0</v>
      </c>
    </row>
    <row r="452" spans="1:11" ht="15.75">
      <c r="A452" s="5" t="s">
        <v>380</v>
      </c>
      <c r="B452" s="5" t="s">
        <v>68</v>
      </c>
      <c r="C452" s="5" t="s">
        <v>469</v>
      </c>
      <c r="D452" s="16">
        <v>1420759</v>
      </c>
      <c r="F452" s="16">
        <v>1667469</v>
      </c>
      <c r="G452" s="17" t="s">
        <v>36</v>
      </c>
      <c r="H452" s="48">
        <v>4</v>
      </c>
      <c r="I452" s="47">
        <v>-0.2</v>
      </c>
      <c r="J452" s="48">
        <v>20</v>
      </c>
      <c r="K452" s="47">
        <v>0</v>
      </c>
    </row>
    <row r="453" spans="1:11" ht="15.75">
      <c r="A453" s="5" t="s">
        <v>380</v>
      </c>
      <c r="B453" s="5" t="s">
        <v>68</v>
      </c>
      <c r="C453" s="5" t="s">
        <v>470</v>
      </c>
      <c r="D453" s="16">
        <v>7487640</v>
      </c>
      <c r="F453" s="16">
        <v>7082694</v>
      </c>
      <c r="G453" s="17" t="s">
        <v>41</v>
      </c>
      <c r="H453" s="48">
        <v>4</v>
      </c>
      <c r="I453" s="47">
        <v>0</v>
      </c>
      <c r="J453" s="48">
        <v>24</v>
      </c>
      <c r="K453" s="47">
        <v>0</v>
      </c>
    </row>
    <row r="454" spans="1:11" ht="15.75">
      <c r="A454" s="5" t="s">
        <v>380</v>
      </c>
      <c r="B454" s="5" t="s">
        <v>68</v>
      </c>
      <c r="C454" s="5" t="s">
        <v>471</v>
      </c>
      <c r="D454" s="16">
        <v>4636515</v>
      </c>
      <c r="F454" s="16">
        <v>2968640</v>
      </c>
      <c r="G454" s="17" t="s">
        <v>57</v>
      </c>
      <c r="H454" s="48">
        <v>4</v>
      </c>
      <c r="I454" s="47">
        <v>0</v>
      </c>
      <c r="J454" s="48">
        <v>60</v>
      </c>
      <c r="K454" s="47">
        <v>0</v>
      </c>
    </row>
    <row r="455" spans="1:11" ht="15.75">
      <c r="A455" s="5" t="s">
        <v>380</v>
      </c>
      <c r="B455" s="5" t="s">
        <v>68</v>
      </c>
      <c r="C455" s="5" t="s">
        <v>472</v>
      </c>
      <c r="D455" s="16">
        <v>23428871</v>
      </c>
      <c r="F455" s="16">
        <v>26087514</v>
      </c>
      <c r="G455" s="17" t="s">
        <v>36</v>
      </c>
      <c r="H455" s="48">
        <v>15</v>
      </c>
      <c r="I455" s="47">
        <v>-0.0625</v>
      </c>
      <c r="J455" s="48">
        <v>95</v>
      </c>
      <c r="K455" s="47">
        <v>0</v>
      </c>
    </row>
    <row r="456" spans="1:11" ht="15.75">
      <c r="A456" s="5" t="s">
        <v>380</v>
      </c>
      <c r="B456" s="5" t="s">
        <v>68</v>
      </c>
      <c r="C456" s="5" t="s">
        <v>473</v>
      </c>
      <c r="D456" s="16">
        <v>5954177</v>
      </c>
      <c r="F456" s="16">
        <v>5783911</v>
      </c>
      <c r="G456" s="17" t="s">
        <v>44</v>
      </c>
      <c r="H456" s="48">
        <v>5</v>
      </c>
      <c r="I456" s="47">
        <v>0.25</v>
      </c>
      <c r="J456" s="48">
        <v>25</v>
      </c>
      <c r="K456" s="47">
        <v>0</v>
      </c>
    </row>
    <row r="457" spans="1:11" ht="15.75">
      <c r="A457" s="5" t="s">
        <v>380</v>
      </c>
      <c r="B457" s="5" t="s">
        <v>68</v>
      </c>
      <c r="C457" s="5" t="s">
        <v>474</v>
      </c>
      <c r="D457" s="16">
        <v>17419893</v>
      </c>
      <c r="F457" s="16">
        <v>16923596</v>
      </c>
      <c r="G457" s="17" t="s">
        <v>44</v>
      </c>
      <c r="H457" s="48">
        <v>12</v>
      </c>
      <c r="I457" s="47">
        <v>-0.0769</v>
      </c>
      <c r="J457" s="48">
        <v>41</v>
      </c>
      <c r="K457" s="47">
        <v>0</v>
      </c>
    </row>
    <row r="458" spans="1:11" ht="15.75">
      <c r="A458" s="5" t="s">
        <v>380</v>
      </c>
      <c r="B458" s="5" t="s">
        <v>68</v>
      </c>
      <c r="C458" s="5" t="s">
        <v>475</v>
      </c>
      <c r="D458" s="16">
        <v>6925559</v>
      </c>
      <c r="F458" s="16">
        <v>6762981</v>
      </c>
      <c r="G458" s="17" t="s">
        <v>44</v>
      </c>
      <c r="H458" s="48">
        <v>2</v>
      </c>
      <c r="I458" s="47">
        <v>-0.3333</v>
      </c>
      <c r="J458" s="48">
        <v>80</v>
      </c>
      <c r="K458" s="47">
        <v>0</v>
      </c>
    </row>
    <row r="459" spans="1:11" ht="15.75">
      <c r="A459" s="5" t="s">
        <v>380</v>
      </c>
      <c r="B459" s="5" t="s">
        <v>68</v>
      </c>
      <c r="C459" s="5" t="s">
        <v>476</v>
      </c>
      <c r="D459" s="16">
        <v>5223564</v>
      </c>
      <c r="F459" s="16">
        <v>4495793</v>
      </c>
      <c r="G459" s="17" t="s">
        <v>57</v>
      </c>
      <c r="H459" s="48">
        <v>5</v>
      </c>
      <c r="I459" s="47">
        <v>0</v>
      </c>
      <c r="J459" s="48">
        <v>42</v>
      </c>
      <c r="K459" s="47">
        <v>0</v>
      </c>
    </row>
    <row r="460" spans="1:11" ht="15.75">
      <c r="A460" s="5" t="s">
        <v>380</v>
      </c>
      <c r="B460" s="5" t="s">
        <v>68</v>
      </c>
      <c r="C460" s="5" t="s">
        <v>477</v>
      </c>
      <c r="D460" s="16">
        <v>2898737</v>
      </c>
      <c r="F460" s="16">
        <v>2594746</v>
      </c>
      <c r="G460" s="17" t="s">
        <v>57</v>
      </c>
      <c r="H460" s="48">
        <v>2</v>
      </c>
      <c r="I460" s="47">
        <v>0</v>
      </c>
      <c r="J460" s="48">
        <v>20</v>
      </c>
      <c r="K460" s="47">
        <v>0</v>
      </c>
    </row>
    <row r="461" spans="1:11" ht="15.75">
      <c r="A461" s="5" t="s">
        <v>380</v>
      </c>
      <c r="B461" s="5" t="s">
        <v>68</v>
      </c>
      <c r="C461" s="5" t="s">
        <v>478</v>
      </c>
      <c r="D461" s="16">
        <v>6124298</v>
      </c>
      <c r="F461" s="16">
        <v>5663446</v>
      </c>
      <c r="G461" s="17" t="s">
        <v>57</v>
      </c>
      <c r="H461" s="48">
        <v>7</v>
      </c>
      <c r="I461" s="47">
        <v>0</v>
      </c>
      <c r="J461" s="48">
        <v>37</v>
      </c>
      <c r="K461" s="47">
        <v>-0.075</v>
      </c>
    </row>
    <row r="462" spans="1:11" ht="15.75">
      <c r="A462" s="5" t="s">
        <v>380</v>
      </c>
      <c r="B462" s="5" t="s">
        <v>68</v>
      </c>
      <c r="C462" s="5" t="s">
        <v>479</v>
      </c>
      <c r="D462" s="16">
        <v>3262497</v>
      </c>
      <c r="F462" s="16">
        <v>3617115</v>
      </c>
      <c r="G462" s="17" t="s">
        <v>36</v>
      </c>
      <c r="H462" s="48">
        <v>3</v>
      </c>
      <c r="I462" s="47">
        <v>0.5</v>
      </c>
      <c r="J462" s="48">
        <v>20</v>
      </c>
      <c r="K462" s="47">
        <v>0</v>
      </c>
    </row>
    <row r="463" spans="1:11" ht="15.75">
      <c r="A463" s="5" t="s">
        <v>380</v>
      </c>
      <c r="B463" s="5" t="s">
        <v>68</v>
      </c>
      <c r="C463" s="5" t="s">
        <v>480</v>
      </c>
      <c r="D463" s="16">
        <v>43230393</v>
      </c>
      <c r="F463" s="16">
        <v>42477916</v>
      </c>
      <c r="G463" s="17" t="s">
        <v>44</v>
      </c>
      <c r="H463" s="48">
        <v>28</v>
      </c>
      <c r="I463" s="47">
        <v>0</v>
      </c>
      <c r="J463" s="48">
        <v>224</v>
      </c>
      <c r="K463" s="47">
        <v>0</v>
      </c>
    </row>
    <row r="464" spans="1:11" ht="15.75">
      <c r="A464" s="5" t="s">
        <v>380</v>
      </c>
      <c r="B464" s="5" t="s">
        <v>68</v>
      </c>
      <c r="C464" s="5" t="s">
        <v>481</v>
      </c>
      <c r="D464" s="16">
        <v>4214271</v>
      </c>
      <c r="F464" s="16">
        <v>3676819</v>
      </c>
      <c r="G464" s="17" t="s">
        <v>57</v>
      </c>
      <c r="H464" s="48">
        <v>5</v>
      </c>
      <c r="I464" s="47">
        <v>-0.1667</v>
      </c>
      <c r="J464" s="48">
        <v>30</v>
      </c>
      <c r="K464" s="47">
        <v>0</v>
      </c>
    </row>
    <row r="465" spans="1:11" ht="15.75">
      <c r="A465" s="5" t="s">
        <v>380</v>
      </c>
      <c r="B465" s="5" t="s">
        <v>68</v>
      </c>
      <c r="C465" s="5" t="s">
        <v>482</v>
      </c>
      <c r="D465" s="16">
        <v>2761330</v>
      </c>
      <c r="F465" s="16">
        <v>2853850</v>
      </c>
      <c r="G465" s="17" t="s">
        <v>38</v>
      </c>
      <c r="H465" s="48">
        <v>3</v>
      </c>
      <c r="I465" s="47">
        <v>0</v>
      </c>
      <c r="J465" s="48">
        <v>22</v>
      </c>
      <c r="K465" s="47">
        <v>0</v>
      </c>
    </row>
    <row r="466" spans="1:11" ht="15.75">
      <c r="A466" s="5" t="s">
        <v>380</v>
      </c>
      <c r="B466" s="5" t="s">
        <v>68</v>
      </c>
      <c r="C466" s="5" t="s">
        <v>483</v>
      </c>
      <c r="D466" s="16">
        <v>2958405</v>
      </c>
      <c r="F466" s="16">
        <v>2918637</v>
      </c>
      <c r="G466" s="17" t="s">
        <v>44</v>
      </c>
      <c r="H466" s="48">
        <v>6</v>
      </c>
      <c r="I466" s="47">
        <v>0.2</v>
      </c>
      <c r="J466" s="48">
        <v>20</v>
      </c>
      <c r="K466" s="47">
        <v>-0.1304</v>
      </c>
    </row>
    <row r="467" spans="1:11" ht="15.75">
      <c r="A467" s="5" t="s">
        <v>380</v>
      </c>
      <c r="B467" s="5" t="s">
        <v>68</v>
      </c>
      <c r="C467" s="5" t="s">
        <v>484</v>
      </c>
      <c r="D467" s="16">
        <v>3234526</v>
      </c>
      <c r="F467" s="16">
        <v>2936978</v>
      </c>
      <c r="G467" s="17" t="s">
        <v>57</v>
      </c>
      <c r="H467" s="48">
        <v>5</v>
      </c>
      <c r="I467" s="47">
        <v>-0.1667</v>
      </c>
      <c r="J467" s="48">
        <v>59</v>
      </c>
      <c r="K467" s="47">
        <v>0</v>
      </c>
    </row>
    <row r="468" spans="1:11" ht="15.75">
      <c r="A468" s="5" t="s">
        <v>380</v>
      </c>
      <c r="B468" s="5" t="s">
        <v>68</v>
      </c>
      <c r="C468" s="5" t="s">
        <v>485</v>
      </c>
      <c r="D468" s="16">
        <v>6332947</v>
      </c>
      <c r="F468" s="16">
        <v>6180907</v>
      </c>
      <c r="G468" s="17" t="s">
        <v>44</v>
      </c>
      <c r="H468" s="48">
        <v>2</v>
      </c>
      <c r="I468" s="47">
        <v>0</v>
      </c>
      <c r="J468" s="48">
        <v>20</v>
      </c>
      <c r="K468" s="47">
        <v>0</v>
      </c>
    </row>
    <row r="469" spans="1:11" ht="15.75">
      <c r="A469" s="5" t="s">
        <v>380</v>
      </c>
      <c r="B469" s="5" t="s">
        <v>68</v>
      </c>
      <c r="C469" s="5" t="s">
        <v>486</v>
      </c>
      <c r="D469" s="16">
        <v>4386697</v>
      </c>
      <c r="F469" s="16">
        <v>4456110</v>
      </c>
      <c r="G469" s="17" t="s">
        <v>38</v>
      </c>
      <c r="H469" s="48">
        <v>5</v>
      </c>
      <c r="I469" s="47">
        <v>0.25</v>
      </c>
      <c r="J469" s="48">
        <v>20</v>
      </c>
      <c r="K469" s="47">
        <v>0</v>
      </c>
    </row>
    <row r="470" spans="1:11" ht="15.75">
      <c r="A470" s="5" t="s">
        <v>380</v>
      </c>
      <c r="B470" s="5" t="s">
        <v>68</v>
      </c>
      <c r="C470" s="5" t="s">
        <v>487</v>
      </c>
      <c r="D470" s="16">
        <v>10933405</v>
      </c>
      <c r="F470" s="16">
        <v>10099202</v>
      </c>
      <c r="G470" s="17" t="s">
        <v>57</v>
      </c>
      <c r="H470" s="48">
        <v>7</v>
      </c>
      <c r="I470" s="47">
        <v>0</v>
      </c>
      <c r="J470" s="48">
        <v>68</v>
      </c>
      <c r="K470" s="47">
        <v>0</v>
      </c>
    </row>
    <row r="471" spans="1:11" ht="15.75">
      <c r="A471" s="5" t="s">
        <v>380</v>
      </c>
      <c r="B471" s="5" t="s">
        <v>68</v>
      </c>
      <c r="C471" s="5" t="s">
        <v>488</v>
      </c>
      <c r="D471" s="16">
        <v>20290256</v>
      </c>
      <c r="F471" s="16">
        <v>19319884</v>
      </c>
      <c r="G471" s="17" t="s">
        <v>41</v>
      </c>
      <c r="H471" s="48">
        <v>9</v>
      </c>
      <c r="I471" s="47">
        <v>0</v>
      </c>
      <c r="J471" s="48">
        <v>66</v>
      </c>
      <c r="K471" s="47">
        <v>0</v>
      </c>
    </row>
    <row r="472" spans="1:11" ht="15.75">
      <c r="A472" s="5" t="s">
        <v>380</v>
      </c>
      <c r="B472" s="5" t="s">
        <v>68</v>
      </c>
      <c r="C472" s="5" t="s">
        <v>489</v>
      </c>
      <c r="D472" s="16">
        <v>7838120</v>
      </c>
      <c r="F472" s="16">
        <v>8221841</v>
      </c>
      <c r="G472" s="17" t="s">
        <v>33</v>
      </c>
      <c r="H472" s="48">
        <v>4</v>
      </c>
      <c r="I472" s="47">
        <v>-0.2</v>
      </c>
      <c r="J472" s="48">
        <v>20</v>
      </c>
      <c r="K472" s="47">
        <v>0</v>
      </c>
    </row>
    <row r="473" spans="1:11" ht="15.75">
      <c r="A473" s="5" t="s">
        <v>490</v>
      </c>
      <c r="B473" s="5" t="s">
        <v>31</v>
      </c>
      <c r="C473" s="5" t="s">
        <v>491</v>
      </c>
      <c r="D473" s="16">
        <v>491172250</v>
      </c>
      <c r="F473" s="16">
        <v>489245039</v>
      </c>
      <c r="G473" s="17" t="s">
        <v>44</v>
      </c>
      <c r="H473" s="48">
        <v>429</v>
      </c>
      <c r="I473" s="47">
        <v>-0.0023</v>
      </c>
      <c r="J473" s="48">
        <v>917</v>
      </c>
      <c r="K473" s="47">
        <v>0.0397</v>
      </c>
    </row>
    <row r="474" spans="1:11" ht="15.75">
      <c r="A474" s="5" t="s">
        <v>490</v>
      </c>
      <c r="B474" s="5" t="s">
        <v>45</v>
      </c>
      <c r="C474" s="5" t="s">
        <v>492</v>
      </c>
      <c r="D474" s="16">
        <v>45413079</v>
      </c>
      <c r="F474" s="16">
        <v>44025056</v>
      </c>
      <c r="G474" s="17" t="s">
        <v>44</v>
      </c>
      <c r="H474" s="48">
        <v>45</v>
      </c>
      <c r="I474" s="47">
        <v>0.0714</v>
      </c>
      <c r="J474" s="48">
        <v>356</v>
      </c>
      <c r="K474" s="47">
        <v>0</v>
      </c>
    </row>
    <row r="475" spans="1:11" ht="15.75">
      <c r="A475" s="5" t="s">
        <v>490</v>
      </c>
      <c r="B475" s="5" t="s">
        <v>45</v>
      </c>
      <c r="C475" s="5" t="s">
        <v>493</v>
      </c>
      <c r="D475" s="16">
        <v>188561005</v>
      </c>
      <c r="F475" s="16">
        <v>199523445</v>
      </c>
      <c r="G475" s="17" t="s">
        <v>33</v>
      </c>
      <c r="H475" s="48">
        <v>106</v>
      </c>
      <c r="I475" s="47">
        <v>0</v>
      </c>
      <c r="J475" s="48">
        <v>389</v>
      </c>
      <c r="K475" s="47">
        <v>-0.0127</v>
      </c>
    </row>
    <row r="476" spans="1:11" ht="15.75">
      <c r="A476" s="5" t="s">
        <v>490</v>
      </c>
      <c r="B476" s="5" t="s">
        <v>45</v>
      </c>
      <c r="C476" s="5" t="s">
        <v>494</v>
      </c>
      <c r="D476" s="16">
        <v>231088708</v>
      </c>
      <c r="F476" s="16">
        <v>232536435</v>
      </c>
      <c r="G476" s="17" t="s">
        <v>38</v>
      </c>
      <c r="H476" s="48">
        <v>95</v>
      </c>
      <c r="I476" s="47">
        <v>0.0326</v>
      </c>
      <c r="J476" s="48">
        <v>447</v>
      </c>
      <c r="K476" s="47">
        <v>0</v>
      </c>
    </row>
    <row r="477" spans="1:11" ht="15.75">
      <c r="A477" s="5" t="s">
        <v>490</v>
      </c>
      <c r="B477" s="5" t="s">
        <v>68</v>
      </c>
      <c r="C477" s="5" t="s">
        <v>495</v>
      </c>
      <c r="D477" s="16">
        <v>27999994</v>
      </c>
      <c r="F477" s="16">
        <v>30751872</v>
      </c>
      <c r="G477" s="17" t="s">
        <v>36</v>
      </c>
      <c r="H477" s="48">
        <v>28</v>
      </c>
      <c r="I477" s="47">
        <v>0</v>
      </c>
      <c r="J477" s="48">
        <v>241</v>
      </c>
      <c r="K477" s="47">
        <v>0</v>
      </c>
    </row>
    <row r="478" spans="1:11" ht="15.75">
      <c r="A478" s="5" t="s">
        <v>490</v>
      </c>
      <c r="B478" s="5" t="s">
        <v>68</v>
      </c>
      <c r="C478" s="5" t="s">
        <v>496</v>
      </c>
      <c r="D478" s="16">
        <v>37230003</v>
      </c>
      <c r="F478" s="16">
        <v>38416092</v>
      </c>
      <c r="G478" s="17" t="s">
        <v>38</v>
      </c>
      <c r="H478" s="48">
        <v>23</v>
      </c>
      <c r="I478" s="47">
        <v>0.0455</v>
      </c>
      <c r="J478" s="48">
        <v>532</v>
      </c>
      <c r="K478" s="47">
        <v>0</v>
      </c>
    </row>
    <row r="479" spans="1:11" ht="15.75">
      <c r="A479" s="5" t="s">
        <v>490</v>
      </c>
      <c r="B479" s="5" t="s">
        <v>68</v>
      </c>
      <c r="C479" s="5" t="s">
        <v>497</v>
      </c>
      <c r="D479" s="16">
        <v>1723318</v>
      </c>
      <c r="F479" s="16">
        <v>1908893</v>
      </c>
      <c r="G479" s="17" t="s">
        <v>36</v>
      </c>
      <c r="H479" s="48">
        <v>2</v>
      </c>
      <c r="I479" s="47">
        <v>0</v>
      </c>
      <c r="J479" s="48">
        <v>20</v>
      </c>
      <c r="K479" s="47">
        <v>0</v>
      </c>
    </row>
    <row r="480" spans="1:11" ht="15.75">
      <c r="A480" s="5" t="s">
        <v>490</v>
      </c>
      <c r="B480" s="5" t="s">
        <v>68</v>
      </c>
      <c r="C480" s="5" t="s">
        <v>498</v>
      </c>
      <c r="D480" s="16">
        <v>17013476</v>
      </c>
      <c r="F480" s="16">
        <v>23196422</v>
      </c>
      <c r="G480" s="17" t="s">
        <v>36</v>
      </c>
      <c r="H480" s="48">
        <v>20</v>
      </c>
      <c r="I480" s="47">
        <v>0</v>
      </c>
      <c r="J480" s="48">
        <v>183</v>
      </c>
      <c r="K480" s="47">
        <v>0</v>
      </c>
    </row>
    <row r="481" spans="1:11" ht="15.75">
      <c r="A481" s="5" t="s">
        <v>490</v>
      </c>
      <c r="B481" s="5" t="s">
        <v>68</v>
      </c>
      <c r="C481" s="5" t="s">
        <v>499</v>
      </c>
      <c r="D481" s="16">
        <v>2935795</v>
      </c>
      <c r="F481" s="16">
        <v>4188112</v>
      </c>
      <c r="G481" s="17" t="s">
        <v>36</v>
      </c>
      <c r="H481" s="48">
        <v>4</v>
      </c>
      <c r="I481" s="47">
        <v>0</v>
      </c>
      <c r="J481" s="48">
        <v>12</v>
      </c>
      <c r="K481" s="47">
        <v>-0.4</v>
      </c>
    </row>
    <row r="482" spans="1:11" ht="15.75">
      <c r="A482" s="5" t="s">
        <v>490</v>
      </c>
      <c r="B482" s="5" t="s">
        <v>68</v>
      </c>
      <c r="C482" s="5" t="s">
        <v>500</v>
      </c>
      <c r="D482" s="16">
        <v>13250173</v>
      </c>
      <c r="F482" s="16">
        <v>12868817</v>
      </c>
      <c r="G482" s="17" t="s">
        <v>44</v>
      </c>
      <c r="H482" s="48">
        <v>13</v>
      </c>
      <c r="I482" s="47">
        <v>-0.2353</v>
      </c>
      <c r="J482" s="48">
        <v>142</v>
      </c>
      <c r="K482" s="47">
        <v>-0.1125</v>
      </c>
    </row>
    <row r="483" spans="1:11" ht="15.75">
      <c r="A483" s="5" t="s">
        <v>490</v>
      </c>
      <c r="B483" s="5" t="s">
        <v>68</v>
      </c>
      <c r="C483" s="5" t="s">
        <v>501</v>
      </c>
      <c r="D483" s="16">
        <v>90609108</v>
      </c>
      <c r="F483" s="16">
        <v>97190663</v>
      </c>
      <c r="G483" s="17" t="s">
        <v>36</v>
      </c>
      <c r="H483" s="48">
        <v>43</v>
      </c>
      <c r="I483" s="47">
        <v>-0.0851</v>
      </c>
      <c r="J483" s="48">
        <v>995</v>
      </c>
      <c r="K483" s="47">
        <v>0</v>
      </c>
    </row>
    <row r="484" spans="1:11" ht="15.75">
      <c r="A484" s="5" t="s">
        <v>490</v>
      </c>
      <c r="B484" s="5" t="s">
        <v>68</v>
      </c>
      <c r="C484" s="5" t="s">
        <v>502</v>
      </c>
      <c r="D484" s="16">
        <v>30492001</v>
      </c>
      <c r="F484" s="16">
        <v>30688773</v>
      </c>
      <c r="G484" s="17" t="s">
        <v>38</v>
      </c>
      <c r="H484" s="48">
        <v>19</v>
      </c>
      <c r="I484" s="47">
        <v>-0.05</v>
      </c>
      <c r="J484" s="48">
        <v>239</v>
      </c>
      <c r="K484" s="47">
        <v>0</v>
      </c>
    </row>
    <row r="485" spans="1:11" ht="15.75">
      <c r="A485" s="5" t="s">
        <v>490</v>
      </c>
      <c r="B485" s="5" t="s">
        <v>68</v>
      </c>
      <c r="C485" s="5" t="s">
        <v>503</v>
      </c>
      <c r="D485" s="16">
        <v>20394536</v>
      </c>
      <c r="F485" s="16">
        <v>20119070</v>
      </c>
      <c r="G485" s="17" t="s">
        <v>44</v>
      </c>
      <c r="H485" s="48">
        <v>11</v>
      </c>
      <c r="I485" s="47">
        <v>0.1</v>
      </c>
      <c r="J485" s="48">
        <v>27</v>
      </c>
      <c r="K485" s="47">
        <v>-0.2895</v>
      </c>
    </row>
    <row r="486" spans="1:11" ht="15.75">
      <c r="A486" s="5" t="s">
        <v>490</v>
      </c>
      <c r="B486" s="5" t="s">
        <v>68</v>
      </c>
      <c r="C486" s="5" t="s">
        <v>504</v>
      </c>
      <c r="D486" s="16">
        <v>14641852</v>
      </c>
      <c r="F486" s="16">
        <v>14259985</v>
      </c>
      <c r="G486" s="17" t="s">
        <v>44</v>
      </c>
      <c r="H486" s="48">
        <v>8</v>
      </c>
      <c r="I486" s="47">
        <v>0</v>
      </c>
      <c r="J486" s="48">
        <v>200</v>
      </c>
      <c r="K486" s="47">
        <v>0</v>
      </c>
    </row>
    <row r="487" spans="1:11" ht="15.75">
      <c r="A487" s="5" t="s">
        <v>490</v>
      </c>
      <c r="B487" s="5" t="s">
        <v>68</v>
      </c>
      <c r="C487" s="5" t="s">
        <v>505</v>
      </c>
      <c r="D487" s="16">
        <v>50180617</v>
      </c>
      <c r="F487" s="16">
        <v>52702529</v>
      </c>
      <c r="G487" s="17" t="s">
        <v>33</v>
      </c>
      <c r="H487" s="48">
        <v>51</v>
      </c>
      <c r="I487" s="47">
        <v>0</v>
      </c>
      <c r="J487" s="48">
        <v>147</v>
      </c>
      <c r="K487" s="47">
        <v>0</v>
      </c>
    </row>
    <row r="488" spans="1:11" ht="15.75">
      <c r="A488" s="5" t="s">
        <v>490</v>
      </c>
      <c r="B488" s="5" t="s">
        <v>68</v>
      </c>
      <c r="C488" s="5" t="s">
        <v>506</v>
      </c>
      <c r="D488" s="16">
        <v>2776861</v>
      </c>
      <c r="F488" s="16">
        <v>3116492</v>
      </c>
      <c r="G488" s="17" t="s">
        <v>36</v>
      </c>
      <c r="H488" s="48">
        <v>8</v>
      </c>
      <c r="I488" s="47">
        <v>0</v>
      </c>
      <c r="J488" s="48">
        <v>20</v>
      </c>
      <c r="K488" s="47">
        <v>0</v>
      </c>
    </row>
    <row r="489" spans="1:11" ht="15.75">
      <c r="A489" s="5" t="s">
        <v>490</v>
      </c>
      <c r="B489" s="5" t="s">
        <v>68</v>
      </c>
      <c r="C489" s="5" t="s">
        <v>507</v>
      </c>
      <c r="D489" s="16">
        <v>13569841</v>
      </c>
      <c r="F489" s="16">
        <v>13834138</v>
      </c>
      <c r="G489" s="17" t="s">
        <v>38</v>
      </c>
      <c r="H489" s="48">
        <v>10</v>
      </c>
      <c r="I489" s="47">
        <v>0.1111</v>
      </c>
      <c r="J489" s="48">
        <v>27</v>
      </c>
      <c r="K489" s="47">
        <v>0.0385</v>
      </c>
    </row>
  </sheetData>
  <sheetProtection/>
  <printOptions/>
  <pageMargins left="0.7480314960629921" right="0.7480314960629921" top="0.4724409448818898" bottom="0.7874015748031497" header="0.5118110236220472" footer="0.5118110236220472"/>
  <pageSetup horizontalDpi="600" verticalDpi="600" orientation="landscape" paperSize="12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2017-01-18T01:51:42Z</cp:lastPrinted>
  <dcterms:created xsi:type="dcterms:W3CDTF">2005-01-07T10:42:22Z</dcterms:created>
  <dcterms:modified xsi:type="dcterms:W3CDTF">2023-11-14T08:50:43Z</dcterms:modified>
  <cp:category/>
  <cp:version/>
  <cp:contentType/>
  <cp:contentStatus/>
</cp:coreProperties>
</file>