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6" yWindow="60" windowWidth="6336" windowHeight="7548" activeTab="1"/>
  </bookViews>
  <sheets>
    <sheet name="MEDI" sheetId="1" r:id="rId1"/>
    <sheet name="MEDI(含交付)" sheetId="2" r:id="rId2"/>
  </sheets>
  <definedNames>
    <definedName name="A_200401">'MEDI'!#REF!</definedName>
  </definedNames>
  <calcPr fullCalcOnLoad="1"/>
</workbook>
</file>

<file path=xl/sharedStrings.xml><?xml version="1.0" encoding="utf-8"?>
<sst xmlns="http://schemas.openxmlformats.org/spreadsheetml/2006/main" count="65" uniqueCount="36">
  <si>
    <t>家數</t>
  </si>
  <si>
    <t>家數占率</t>
  </si>
  <si>
    <t xml:space="preserve">未滿50萬 </t>
  </si>
  <si>
    <t>1,000萬以上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</si>
  <si>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</si>
  <si>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</si>
  <si>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</si>
  <si>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</si>
  <si>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</si>
  <si>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</si>
  <si>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</si>
  <si>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</si>
  <si>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</si>
  <si>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合計</t>
  </si>
  <si>
    <t>150萬以上未滿200萬</t>
  </si>
  <si>
    <t>讀表說明：</t>
  </si>
  <si>
    <t>2.本表資料為權屬別為21-27、29-35、40、41之西醫診所門診及住院案件。</t>
  </si>
  <si>
    <t>5.一個醫事機構代號視為一家院所。</t>
  </si>
  <si>
    <t>3.門診案件含藥局、醫事檢驗所、放射機構、物理治療所、病理中心、職能治療所等交付</t>
  </si>
  <si>
    <t xml:space="preserve">  照護、安養、養護機構院民之居家照護、 行政協助門診戒菸治療試辦計畫、行政協助</t>
  </si>
  <si>
    <t xml:space="preserve">  孕婦全面篩檢愛滋計畫案件、職災案件、行政協助精神病人強制處置、行政協助愛滋</t>
  </si>
  <si>
    <t>　病案件、行政協助性病患者全面篩檢愛滋病毒計畫、行政協助愛滋防治替代治療計畫、</t>
  </si>
  <si>
    <t xml:space="preserve">  預防保健、行政協助65歲以上老人流行性感冒疫苗接種、行政協助無健保結核病患就</t>
  </si>
  <si>
    <t xml:space="preserve">  醫案件、行政協助登革熱NS1抗原快速篩檢試劑、受刑人、末期腎臟病前期（Pre-ESRD）</t>
  </si>
  <si>
    <t xml:space="preserve">  之病人照護與衛教計畫之醫療費用。</t>
  </si>
  <si>
    <t xml:space="preserve">  住診案件不含勞工保險被保險人因職業傷害或職業病就診者之案件、行政協助無健保</t>
  </si>
  <si>
    <t xml:space="preserve">  結核病患就醫案件、行政協助精神病嚴重病人送醫及強制住院案件、行政協助愛滋病</t>
  </si>
  <si>
    <t xml:space="preserve">  案件、低收入戶住院膳食費、受刑人之醫療費用。</t>
  </si>
  <si>
    <t>3.門診案件不含藥局、醫事檢驗所、放射機構、物理治療所、病理中心、職能治療所等交付</t>
  </si>
  <si>
    <t xml:space="preserve">  機構資料，但不含門診透析、居家照護、精神疾病社區復健、安寧居家療護、護理之家、</t>
  </si>
  <si>
    <t xml:space="preserve">  機構資料，且不含門診透析、居家照護、精神疾病社區復健、安寧居家療護、護理之家、</t>
  </si>
  <si>
    <t>4.本表醫療點數=申請點數+部分負擔點數，為核減前點數。</t>
  </si>
  <si>
    <t>醫療點數級距</t>
  </si>
  <si>
    <t>112年06月西醫基層總額各院所醫療服務點數分布級距表</t>
  </si>
  <si>
    <t>1.資料來源：截至112年8月4日門住診明細彙總檔資料。</t>
  </si>
  <si>
    <t>112年06月西醫基層總額(含交付)各院所醫療服務點數分布級距表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</si>
</sst>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5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right"/>
    </xf>
    <xf numFmtId="184" fontId="7" fillId="0" borderId="12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10" fontId="7" fillId="0" borderId="0" xfId="39" applyNumberFormat="1" applyFont="1" applyAlignment="1">
      <alignment horizontal="center"/>
    </xf>
    <xf numFmtId="10" fontId="8" fillId="0" borderId="0" xfId="39" applyNumberFormat="1" applyFont="1" applyAlignment="1">
      <alignment horizontal="center"/>
    </xf>
    <xf numFmtId="10" fontId="8" fillId="0" borderId="11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 horizontal="center"/>
    </xf>
    <xf numFmtId="10" fontId="8" fillId="0" borderId="0" xfId="39" applyNumberFormat="1" applyFont="1" applyBorder="1" applyAlignment="1">
      <alignment/>
    </xf>
    <xf numFmtId="10" fontId="7" fillId="0" borderId="0" xfId="39" applyNumberFormat="1" applyFont="1" applyFill="1" applyBorder="1" applyAlignment="1">
      <alignment horizontal="center"/>
    </xf>
    <xf numFmtId="10" fontId="7" fillId="0" borderId="11" xfId="0" applyNumberFormat="1" applyFont="1" applyFill="1" applyBorder="1" applyAlignment="1">
      <alignment horizontal="center"/>
    </xf>
    <xf numFmtId="9" fontId="7" fillId="0" borderId="11" xfId="39" applyFont="1" applyFill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0" fontId="7" fillId="0" borderId="10" xfId="39" applyNumberFormat="1" applyFont="1" applyBorder="1" applyAlignment="1">
      <alignment horizontal="center"/>
    </xf>
    <xf numFmtId="49" fontId="44" fillId="0" borderId="0" xfId="0" applyNumberFormat="1" applyFont="1" applyAlignment="1">
      <alignment horizontal="center"/>
    </xf>
    <xf numFmtId="10" fontId="44" fillId="0" borderId="0" xfId="39" applyNumberFormat="1" applyFont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10" fontId="8" fillId="0" borderId="0" xfId="39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tabSelected="1" zoomScalePageLayoutView="0" workbookViewId="0" topLeftCell="A7">
      <selection activeCell="C19" sqref="C19"/>
    </sheetView>
  </sheetViews>
  <sheetFormatPr defaultColWidth="9.33203125" defaultRowHeight="21" customHeight="1"/>
  <cols>
    <col min="1" max="1" width="35.33203125" style="3" customWidth="1"/>
    <col min="2" max="2" width="24.66015625" style="1" customWidth="1"/>
    <col min="3" max="3" width="15.66015625" style="5" customWidth="1"/>
    <col min="4" max="4" width="30" style="27" customWidth="1"/>
    <col min="5" max="5" width="14" style="5" customWidth="1"/>
    <col min="6" max="16384" width="9.33203125" style="2" customWidth="1"/>
  </cols>
  <sheetData>
    <row r="1" spans="1:5" ht="21" customHeight="1">
      <c r="A1" s="1"/>
      <c r="B1" s="1" t="s">
        <v>33</v>
      </c>
      <c r="C1" s="1"/>
      <c r="E1" s="1"/>
    </row>
    <row r="2" spans="1:8" s="21" customFormat="1" ht="16.5" customHeight="1">
      <c r="A2" s="16" t="s">
        <v>15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28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30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ht="21" customHeight="1">
      <c r="A20" s="10" t="s">
        <v>2</v>
      </c>
      <c r="B20" s="11">
        <v>3595</v>
      </c>
      <c r="C20" s="14">
        <v>0.3441508711</v>
      </c>
      <c r="D20" s="32"/>
      <c r="E20" s="4"/>
    </row>
    <row r="21" spans="1:5" ht="21" customHeight="1">
      <c r="A21" s="10" t="s">
        <v>4</v>
      </c>
      <c r="B21" s="11">
        <v>3227</v>
      </c>
      <c r="C21" s="14">
        <v>0.3089220754</v>
      </c>
      <c r="D21" s="32"/>
      <c r="E21" s="4"/>
    </row>
    <row r="22" spans="1:5" ht="21" customHeight="1">
      <c r="A22" s="10" t="s">
        <v>5</v>
      </c>
      <c r="B22" s="11">
        <v>1771</v>
      </c>
      <c r="C22" s="14">
        <v>0.1695385794</v>
      </c>
      <c r="D22" s="32"/>
      <c r="E22" s="4"/>
    </row>
    <row r="23" spans="1:5" ht="21" customHeight="1">
      <c r="A23" s="10" t="s">
        <v>14</v>
      </c>
      <c r="B23" s="11">
        <v>924</v>
      </c>
      <c r="C23" s="14">
        <v>0.088454911</v>
      </c>
      <c r="D23" s="32"/>
      <c r="E23" s="4"/>
    </row>
    <row r="24" spans="1:5" ht="21" customHeight="1">
      <c r="A24" s="10" t="s">
        <v>6</v>
      </c>
      <c r="B24" s="11">
        <v>449</v>
      </c>
      <c r="C24" s="14">
        <v>0.04298296</v>
      </c>
      <c r="D24" s="32"/>
      <c r="E24" s="4"/>
    </row>
    <row r="25" spans="1:5" ht="21" customHeight="1">
      <c r="A25" s="10" t="s">
        <v>7</v>
      </c>
      <c r="B25" s="11">
        <v>220</v>
      </c>
      <c r="C25" s="14">
        <v>0.0210606931</v>
      </c>
      <c r="D25" s="32"/>
      <c r="E25" s="4"/>
    </row>
    <row r="26" spans="1:5" ht="21" customHeight="1">
      <c r="A26" s="10" t="s">
        <v>8</v>
      </c>
      <c r="B26" s="11">
        <v>122</v>
      </c>
      <c r="C26" s="14">
        <v>0.0116791116</v>
      </c>
      <c r="D26" s="32"/>
      <c r="E26" s="4"/>
    </row>
    <row r="27" spans="1:5" ht="21" customHeight="1">
      <c r="A27" s="10" t="s">
        <v>9</v>
      </c>
      <c r="B27" s="11">
        <v>49</v>
      </c>
      <c r="C27" s="14">
        <v>0.0046907907</v>
      </c>
      <c r="D27" s="32"/>
      <c r="E27" s="4"/>
    </row>
    <row r="28" spans="1:5" ht="21" customHeight="1">
      <c r="A28" s="10" t="s">
        <v>10</v>
      </c>
      <c r="B28" s="11">
        <v>34</v>
      </c>
      <c r="C28" s="14">
        <v>0.0032548344</v>
      </c>
      <c r="D28" s="32"/>
      <c r="E28" s="4"/>
    </row>
    <row r="29" spans="1:5" ht="21" customHeight="1">
      <c r="A29" s="6" t="s">
        <v>11</v>
      </c>
      <c r="B29" s="11">
        <v>18</v>
      </c>
      <c r="C29" s="14">
        <v>0.0017231476</v>
      </c>
      <c r="D29" s="32"/>
      <c r="E29" s="4"/>
    </row>
    <row r="30" spans="1:5" ht="21" customHeight="1">
      <c r="A30" s="10" t="s">
        <v>12</v>
      </c>
      <c r="B30" s="11">
        <v>32</v>
      </c>
      <c r="C30" s="14">
        <v>0.0030633735</v>
      </c>
      <c r="D30" s="32"/>
      <c r="E30" s="4"/>
    </row>
    <row r="31" spans="1:4" ht="21" customHeight="1">
      <c r="A31" s="6" t="s">
        <v>3</v>
      </c>
      <c r="B31" s="11">
        <v>5</v>
      </c>
      <c r="C31" s="15">
        <v>0.0004786521</v>
      </c>
      <c r="D31" s="32"/>
    </row>
    <row r="32" spans="1:4" ht="21" customHeight="1">
      <c r="A32" s="12" t="s">
        <v>13</v>
      </c>
      <c r="B32" s="13">
        <f>SUM(B20:B31)</f>
        <v>10446</v>
      </c>
      <c r="C32" s="34">
        <f>SUM(C20:C31)</f>
        <v>0.9999999999</v>
      </c>
      <c r="D32" s="33"/>
    </row>
  </sheetData>
  <sheetProtection/>
  <printOptions horizontalCentered="1"/>
  <pageMargins left="0.7086614173228347" right="0.7086614173228347" top="0.4724409448818898" bottom="0.7086614173228347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7">
      <selection activeCell="C19" sqref="C19"/>
    </sheetView>
  </sheetViews>
  <sheetFormatPr defaultColWidth="9.33203125" defaultRowHeight="14.25"/>
  <cols>
    <col min="1" max="1" width="36" style="0" customWidth="1"/>
    <col min="2" max="2" width="31.5" style="0" customWidth="1"/>
    <col min="3" max="3" width="22.5" style="0" customWidth="1"/>
    <col min="4" max="4" width="17" style="0" customWidth="1"/>
  </cols>
  <sheetData>
    <row r="1" spans="1:5" s="2" customFormat="1" ht="21" customHeight="1">
      <c r="A1" s="38"/>
      <c r="B1" s="1" t="s">
        <v>35</v>
      </c>
      <c r="C1" s="38"/>
      <c r="D1" s="39"/>
      <c r="E1" s="1"/>
    </row>
    <row r="2" spans="1:8" s="21" customFormat="1" ht="16.5" customHeight="1">
      <c r="A2" s="16" t="str">
        <f>MEDI!A2</f>
        <v>讀表說明：</v>
      </c>
      <c r="B2" s="17"/>
      <c r="C2" s="18"/>
      <c r="D2" s="28"/>
      <c r="E2" s="18"/>
      <c r="F2" s="19"/>
      <c r="G2" s="20"/>
      <c r="H2" s="20"/>
    </row>
    <row r="3" spans="1:8" s="21" customFormat="1" ht="21" customHeight="1">
      <c r="A3" s="22" t="s">
        <v>34</v>
      </c>
      <c r="B3" s="23"/>
      <c r="C3" s="24"/>
      <c r="D3" s="29"/>
      <c r="E3" s="18"/>
      <c r="F3" s="19"/>
      <c r="G3" s="19"/>
      <c r="H3" s="25"/>
    </row>
    <row r="4" spans="1:8" s="21" customFormat="1" ht="15" customHeight="1">
      <c r="A4" s="16" t="s">
        <v>16</v>
      </c>
      <c r="B4" s="26"/>
      <c r="C4" s="18"/>
      <c r="D4" s="30"/>
      <c r="E4" s="18"/>
      <c r="F4" s="19"/>
      <c r="G4" s="19"/>
      <c r="H4" s="25"/>
    </row>
    <row r="5" spans="1:12" s="21" customFormat="1" ht="15">
      <c r="A5" s="19" t="s">
        <v>18</v>
      </c>
      <c r="B5" s="25"/>
      <c r="C5" s="25"/>
      <c r="D5" s="31"/>
      <c r="E5" s="18"/>
      <c r="F5" s="18"/>
      <c r="G5" s="19"/>
      <c r="H5" s="25"/>
      <c r="I5" s="18"/>
      <c r="J5" s="18"/>
      <c r="K5" s="18"/>
      <c r="L5" s="18"/>
    </row>
    <row r="6" spans="1:12" s="21" customFormat="1" ht="15">
      <c r="A6" s="19" t="s">
        <v>29</v>
      </c>
      <c r="B6" s="25"/>
      <c r="C6" s="25"/>
      <c r="D6" s="31"/>
      <c r="E6" s="18"/>
      <c r="F6" s="18"/>
      <c r="G6" s="19"/>
      <c r="H6" s="25"/>
      <c r="I6" s="18"/>
      <c r="J6" s="18"/>
      <c r="K6" s="18"/>
      <c r="L6" s="18"/>
    </row>
    <row r="7" spans="1:11" s="40" customFormat="1" ht="15">
      <c r="A7" s="40" t="s">
        <v>19</v>
      </c>
      <c r="B7" s="41"/>
      <c r="C7" s="42"/>
      <c r="D7" s="42"/>
      <c r="E7" s="42"/>
      <c r="F7" s="42"/>
      <c r="G7" s="42"/>
      <c r="H7" s="43"/>
      <c r="I7" s="42"/>
      <c r="J7" s="42"/>
      <c r="K7" s="42"/>
    </row>
    <row r="8" spans="1:11" s="40" customFormat="1" ht="15">
      <c r="A8" s="40" t="s">
        <v>20</v>
      </c>
      <c r="B8" s="41"/>
      <c r="C8" s="42"/>
      <c r="D8" s="42"/>
      <c r="E8" s="42"/>
      <c r="F8" s="42"/>
      <c r="G8" s="42"/>
      <c r="H8" s="43"/>
      <c r="I8" s="42"/>
      <c r="J8" s="42"/>
      <c r="K8" s="42"/>
    </row>
    <row r="9" spans="1:11" s="40" customFormat="1" ht="15">
      <c r="A9" s="40" t="s">
        <v>21</v>
      </c>
      <c r="B9" s="41"/>
      <c r="C9" s="42"/>
      <c r="D9" s="42"/>
      <c r="E9" s="42"/>
      <c r="F9" s="42"/>
      <c r="G9" s="42"/>
      <c r="H9" s="43"/>
      <c r="I9" s="42"/>
      <c r="J9" s="42"/>
      <c r="K9" s="42"/>
    </row>
    <row r="10" spans="1:11" s="40" customFormat="1" ht="15">
      <c r="A10" s="40" t="s">
        <v>22</v>
      </c>
      <c r="B10" s="41"/>
      <c r="C10" s="42"/>
      <c r="D10" s="42"/>
      <c r="E10" s="42"/>
      <c r="F10" s="42"/>
      <c r="G10" s="42"/>
      <c r="H10" s="43"/>
      <c r="I10" s="42"/>
      <c r="J10" s="42"/>
      <c r="K10" s="42"/>
    </row>
    <row r="11" spans="1:11" s="40" customFormat="1" ht="15">
      <c r="A11" s="40" t="s">
        <v>23</v>
      </c>
      <c r="B11" s="41"/>
      <c r="C11" s="42"/>
      <c r="D11" s="42"/>
      <c r="E11" s="42"/>
      <c r="F11" s="42"/>
      <c r="G11" s="42"/>
      <c r="H11" s="43"/>
      <c r="I11" s="42"/>
      <c r="J11" s="42"/>
      <c r="K11" s="42"/>
    </row>
    <row r="12" spans="1:11" s="40" customFormat="1" ht="15">
      <c r="A12" s="40" t="s">
        <v>24</v>
      </c>
      <c r="B12" s="41"/>
      <c r="C12" s="42"/>
      <c r="D12" s="42"/>
      <c r="E12" s="42"/>
      <c r="F12" s="42"/>
      <c r="G12" s="42"/>
      <c r="H12" s="43"/>
      <c r="I12" s="42"/>
      <c r="J12" s="42"/>
      <c r="K12" s="42"/>
    </row>
    <row r="13" spans="1:12" s="46" customFormat="1" ht="15">
      <c r="A13" s="40" t="s">
        <v>25</v>
      </c>
      <c r="B13" s="44"/>
      <c r="C13" s="44"/>
      <c r="D13" s="42"/>
      <c r="E13" s="42"/>
      <c r="F13" s="42"/>
      <c r="G13" s="42"/>
      <c r="H13" s="43"/>
      <c r="I13" s="45"/>
      <c r="J13" s="45"/>
      <c r="K13" s="45"/>
      <c r="L13" s="45"/>
    </row>
    <row r="14" spans="1:12" s="46" customFormat="1" ht="15">
      <c r="A14" s="40" t="s">
        <v>26</v>
      </c>
      <c r="B14" s="44"/>
      <c r="C14" s="44"/>
      <c r="D14" s="42"/>
      <c r="E14" s="42"/>
      <c r="F14" s="42"/>
      <c r="G14" s="42"/>
      <c r="H14" s="43"/>
      <c r="I14" s="45"/>
      <c r="J14" s="45"/>
      <c r="K14" s="45"/>
      <c r="L14" s="45"/>
    </row>
    <row r="15" spans="1:12" s="46" customFormat="1" ht="15">
      <c r="A15" s="40" t="s">
        <v>27</v>
      </c>
      <c r="B15" s="44"/>
      <c r="C15" s="44"/>
      <c r="D15" s="42"/>
      <c r="E15" s="42"/>
      <c r="F15" s="42"/>
      <c r="G15" s="42"/>
      <c r="H15" s="43"/>
      <c r="I15" s="45"/>
      <c r="J15" s="45"/>
      <c r="K15" s="45"/>
      <c r="L15" s="45"/>
    </row>
    <row r="16" spans="1:12" s="21" customFormat="1" ht="15">
      <c r="A16" s="19" t="s">
        <v>31</v>
      </c>
      <c r="B16" s="16"/>
      <c r="C16" s="16"/>
      <c r="D16" s="31"/>
      <c r="E16" s="18"/>
      <c r="F16" s="18"/>
      <c r="G16" s="18"/>
      <c r="H16" s="18"/>
      <c r="I16" s="20"/>
      <c r="J16" s="20"/>
      <c r="K16" s="20"/>
      <c r="L16" s="20"/>
    </row>
    <row r="17" s="19" customFormat="1" ht="17.25" customHeight="1">
      <c r="A17" s="19" t="s">
        <v>17</v>
      </c>
    </row>
    <row r="18" s="19" customFormat="1" ht="17.25" customHeight="1"/>
    <row r="19" spans="1:5" s="2" customFormat="1" ht="21" customHeight="1">
      <c r="A19" s="7" t="s">
        <v>32</v>
      </c>
      <c r="B19" s="8" t="s">
        <v>0</v>
      </c>
      <c r="C19" s="9" t="s">
        <v>1</v>
      </c>
      <c r="D19" s="37"/>
      <c r="E19" s="4"/>
    </row>
    <row r="20" spans="1:5" s="2" customFormat="1" ht="21" customHeight="1">
      <c r="A20" s="10" t="s">
        <v>2</v>
      </c>
      <c r="B20" s="11">
        <v>2971</v>
      </c>
      <c r="C20" s="35">
        <v>0.2844150871</v>
      </c>
      <c r="D20" s="32"/>
      <c r="E20" s="4"/>
    </row>
    <row r="21" spans="1:5" s="2" customFormat="1" ht="21" customHeight="1">
      <c r="A21" s="10" t="s">
        <v>4</v>
      </c>
      <c r="B21" s="11">
        <v>2967</v>
      </c>
      <c r="C21" s="35">
        <v>0.2840321654</v>
      </c>
      <c r="D21" s="32"/>
      <c r="E21" s="4"/>
    </row>
    <row r="22" spans="1:5" s="2" customFormat="1" ht="21" customHeight="1">
      <c r="A22" s="10" t="s">
        <v>5</v>
      </c>
      <c r="B22" s="11">
        <v>1893</v>
      </c>
      <c r="C22" s="35">
        <v>0.181217691</v>
      </c>
      <c r="D22" s="32"/>
      <c r="E22" s="4"/>
    </row>
    <row r="23" spans="1:5" s="2" customFormat="1" ht="21" customHeight="1">
      <c r="A23" s="10" t="s">
        <v>14</v>
      </c>
      <c r="B23" s="11">
        <v>1073</v>
      </c>
      <c r="C23" s="35">
        <v>0.102718744</v>
      </c>
      <c r="D23" s="32"/>
      <c r="E23" s="4"/>
    </row>
    <row r="24" spans="1:5" s="2" customFormat="1" ht="21" customHeight="1">
      <c r="A24" s="10" t="s">
        <v>6</v>
      </c>
      <c r="B24" s="11">
        <v>639</v>
      </c>
      <c r="C24" s="35">
        <v>0.0611717404</v>
      </c>
      <c r="D24" s="32"/>
      <c r="E24" s="4"/>
    </row>
    <row r="25" spans="1:5" s="2" customFormat="1" ht="21" customHeight="1">
      <c r="A25" s="10" t="s">
        <v>7</v>
      </c>
      <c r="B25" s="11">
        <v>355</v>
      </c>
      <c r="C25" s="35">
        <v>0.0339843002</v>
      </c>
      <c r="D25" s="32"/>
      <c r="E25" s="4"/>
    </row>
    <row r="26" spans="1:5" s="2" customFormat="1" ht="21" customHeight="1">
      <c r="A26" s="10" t="s">
        <v>8</v>
      </c>
      <c r="B26" s="11">
        <v>214</v>
      </c>
      <c r="C26" s="35">
        <v>0.0204863105</v>
      </c>
      <c r="D26" s="32"/>
      <c r="E26" s="4"/>
    </row>
    <row r="27" spans="1:5" s="2" customFormat="1" ht="21" customHeight="1">
      <c r="A27" s="10" t="s">
        <v>9</v>
      </c>
      <c r="B27" s="11">
        <v>108</v>
      </c>
      <c r="C27" s="35">
        <v>0.0103388857</v>
      </c>
      <c r="D27" s="32"/>
      <c r="E27" s="4"/>
    </row>
    <row r="28" spans="1:5" s="2" customFormat="1" ht="21" customHeight="1">
      <c r="A28" s="10" t="s">
        <v>10</v>
      </c>
      <c r="B28" s="11">
        <v>69</v>
      </c>
      <c r="C28" s="35">
        <v>0.0066053992</v>
      </c>
      <c r="D28" s="32"/>
      <c r="E28" s="4"/>
    </row>
    <row r="29" spans="1:5" s="2" customFormat="1" ht="21" customHeight="1">
      <c r="A29" s="6" t="s">
        <v>11</v>
      </c>
      <c r="B29" s="11">
        <v>51</v>
      </c>
      <c r="C29" s="35">
        <v>0.0048822516</v>
      </c>
      <c r="D29" s="32"/>
      <c r="E29" s="4"/>
    </row>
    <row r="30" spans="1:5" s="2" customFormat="1" ht="21" customHeight="1">
      <c r="A30" s="10" t="s">
        <v>12</v>
      </c>
      <c r="B30" s="11">
        <v>95</v>
      </c>
      <c r="C30" s="35">
        <v>0.0090943902</v>
      </c>
      <c r="D30" s="32"/>
      <c r="E30" s="4"/>
    </row>
    <row r="31" spans="1:5" s="2" customFormat="1" ht="21" customHeight="1">
      <c r="A31" s="6" t="s">
        <v>3</v>
      </c>
      <c r="B31" s="11">
        <v>11</v>
      </c>
      <c r="C31" s="36">
        <v>0.0010530347</v>
      </c>
      <c r="D31" s="32"/>
      <c r="E31" s="5"/>
    </row>
    <row r="32" spans="1:5" s="2" customFormat="1" ht="21" customHeight="1">
      <c r="A32" s="12" t="s">
        <v>13</v>
      </c>
      <c r="B32" s="13">
        <f>SUM(B20:B31)</f>
        <v>10446</v>
      </c>
      <c r="C32" s="34">
        <f>SUM(C20:C31)</f>
        <v>0.9999999999999999</v>
      </c>
      <c r="D32" s="33"/>
      <c r="E32" s="5"/>
    </row>
  </sheetData>
  <sheetProtection/>
  <printOptions horizontalCentered="1"/>
  <pageMargins left="0.7086614173228347" right="0.7086614173228347" top="0.4724409448818898" bottom="0.7086614173228347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洪于淇</dc:creator>
  <cp:keywords/>
  <dc:description/>
  <cp:lastModifiedBy>邵子川</cp:lastModifiedBy>
  <cp:lastPrinted>2016-03-10T07:39:08Z</cp:lastPrinted>
  <dcterms:created xsi:type="dcterms:W3CDTF">2005-01-07T10:42:22Z</dcterms:created>
  <dcterms:modified xsi:type="dcterms:W3CDTF">2023-08-14T13:03:36Z</dcterms:modified>
  <cp:category/>
  <cp:version/>
  <cp:contentType/>
  <cp:contentStatus/>
</cp:coreProperties>
</file>