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00040\Desktop\"/>
    </mc:Choice>
  </mc:AlternateContent>
  <xr:revisionPtr revIDLastSave="0" documentId="8_{1F2AC816-1E05-4EA8-AF37-35A8B40D25FF}" xr6:coauthVersionLast="36" xr6:coauthVersionMax="36" xr10:uidLastSave="{00000000-0000-0000-0000-000000000000}"/>
  <bookViews>
    <workbookView xWindow="0" yWindow="0" windowWidth="20910" windowHeight="7920" xr2:uid="{D31CD397-311E-4522-9E48-E48DBCA4A985}"/>
  </bookViews>
  <sheets>
    <sheet name="附件5.每月藥價品項發文" sheetId="1" r:id="rId1"/>
  </sheets>
  <externalReferences>
    <externalReference r:id="rId2"/>
  </externalReferences>
  <definedNames>
    <definedName name="_xlnm._FilterDatabase" localSheetId="0" hidden="1">'附件5.每月藥價品項發文'!$A$2:$L$73</definedName>
    <definedName name="_xlnm.Print_Area" localSheetId="0">'附件5.每月藥價品項發文'!$A$1:$L$79</definedName>
    <definedName name="_xlnm.Print_Titles" localSheetId="0">'附件5.每月藥價品項發文'!$1:$2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</calcChain>
</file>

<file path=xl/sharedStrings.xml><?xml version="1.0" encoding="utf-8"?>
<sst xmlns="http://schemas.openxmlformats.org/spreadsheetml/2006/main" count="819" uniqueCount="421">
  <si>
    <t>114/05/01</t>
  </si>
  <si>
    <t>--</t>
  </si>
  <si>
    <t>70 MCL</t>
    <phoneticPr fontId="5" type="noConversion"/>
  </si>
  <si>
    <t>aflibercept 114.3mg/mL</t>
  </si>
  <si>
    <t>Eylea 114.3 mg/ml Solution For Injection</t>
  </si>
  <si>
    <t>KC012572AS</t>
  </si>
  <si>
    <t>-</t>
  </si>
  <si>
    <t>115/05/01</t>
  </si>
  <si>
    <t>0</t>
  </si>
  <si>
    <t>366</t>
  </si>
  <si>
    <t>500 MG</t>
  </si>
  <si>
    <t>ERYTHROMYCIN LACTOBIONATE 500 MG</t>
  </si>
  <si>
    <t>ERYTHROCIN -I.V.(ERYTHROMYCIN LACTOBIONATE FOR INJECTION)</t>
  </si>
  <si>
    <t>X000348277</t>
  </si>
  <si>
    <t>1140670906</t>
  </si>
  <si>
    <t>1140052616</t>
  </si>
  <si>
    <t>2</t>
  </si>
  <si>
    <t>NIFEDIPINE 5 MG</t>
  </si>
  <si>
    <t>BC288531G0</t>
  </si>
  <si>
    <t>1140052005</t>
  </si>
  <si>
    <t>115/03/01</t>
  </si>
  <si>
    <t>ATANAAL CAPSULE 5</t>
  </si>
  <si>
    <t>BC225931G0</t>
  </si>
  <si>
    <t>114/06/01</t>
  </si>
  <si>
    <t>6.1</t>
  </si>
  <si>
    <t>AMLODIPINE (BESYLATE) 10MG</t>
  </si>
  <si>
    <t>AMLODIPINE BESYLATE AND ATORVASTATIN MYLAN 10MG/10MG</t>
  </si>
  <si>
    <t>BC26582100</t>
  </si>
  <si>
    <t>1140670679</t>
  </si>
  <si>
    <t>1201</t>
  </si>
  <si>
    <t>15ML</t>
  </si>
  <si>
    <t>CARBOPLATIN 10MG/ML</t>
  </si>
  <si>
    <t>Caxatin Solution for Intravenous Infusion 10mg/ml</t>
  </si>
  <si>
    <t>BC26387235</t>
  </si>
  <si>
    <t>74</t>
  </si>
  <si>
    <t>20GM</t>
  </si>
  <si>
    <t>BETAMETHASONE (DIPROPIONATE) 0.5MG/GM</t>
  </si>
  <si>
    <t>Tamicort Cream</t>
  </si>
  <si>
    <t>BC25103338</t>
  </si>
  <si>
    <t>8</t>
  </si>
  <si>
    <t>CANDESARTAN CILEXETIL 16MG</t>
  </si>
  <si>
    <t>Blopress Tablets 16 mg</t>
  </si>
  <si>
    <t>BC25095100</t>
  </si>
  <si>
    <t>154</t>
  </si>
  <si>
    <t>500ML</t>
  </si>
  <si>
    <t>POLY(O-2- HYDROXYETHYL)STARCH (MOLAR SUBSTITUTION 0.38-0.45, MEAN MOLECULAR WEIGHT = 130.000 DA) 60MG/ML</t>
  </si>
  <si>
    <t>Volulyte 6% Solution for Infusion</t>
  </si>
  <si>
    <t>BC25091277</t>
  </si>
  <si>
    <t>5.9</t>
  </si>
  <si>
    <t>ESCITALOPRAM (AS OXALATE) 10MG</t>
  </si>
  <si>
    <t>Lepax Film-Coated Tablets 10mg</t>
  </si>
  <si>
    <t>BC25090100</t>
  </si>
  <si>
    <t>21</t>
  </si>
  <si>
    <t>2ML</t>
  </si>
  <si>
    <t>TRAMADOL HCL 50MG/ML</t>
  </si>
  <si>
    <t>TRAMAZAC IV INJECTION 50MG/ML</t>
  </si>
  <si>
    <t>BC24289212</t>
  </si>
  <si>
    <t>216</t>
  </si>
  <si>
    <t>5ML</t>
  </si>
  <si>
    <t>BRIMONIDINE TARTRATE 2MG/ML</t>
  </si>
  <si>
    <t>BRIMONIDINE TARTRATE OPHTHALMIC SOLUTION 0.2%</t>
  </si>
  <si>
    <t>BC24211421</t>
  </si>
  <si>
    <t>8.6</t>
  </si>
  <si>
    <t>DILTIAZEM (HCL) 180MG</t>
  </si>
  <si>
    <t>CARDIZEM UNOTARD PROLONGED RELEASE TABLETS 180MG</t>
  </si>
  <si>
    <t>BC22678100</t>
  </si>
  <si>
    <t>FLUNARIZINE (HCL) 5MG</t>
  </si>
  <si>
    <t>SIBELIUM CAPSULES 5MG</t>
  </si>
  <si>
    <t>BC226221G0</t>
  </si>
  <si>
    <t>1.5</t>
  </si>
  <si>
    <t>BC22622100</t>
  </si>
  <si>
    <t>48.9</t>
  </si>
  <si>
    <t>BICALUTAMIDE 50MG</t>
  </si>
  <si>
    <t>pms-BICALUTAMIDE 50mg F.C. Tablets</t>
  </si>
  <si>
    <t>BA25087100</t>
  </si>
  <si>
    <t>12.1</t>
  </si>
  <si>
    <t>LEVOFLOXACIN 500MG</t>
  </si>
  <si>
    <t>Levofloxacin F.C. Tablet 500mg “Union”</t>
  </si>
  <si>
    <t>AC51715100</t>
  </si>
  <si>
    <t>2.21</t>
  </si>
  <si>
    <t>LEVOCETIRIZINE DIHYDROCHLORIDE 5MG</t>
  </si>
  <si>
    <t>LEVOZAL TABLETS 5MG “MACRO”</t>
  </si>
  <si>
    <t>AC51203100</t>
  </si>
  <si>
    <t>3.08</t>
  </si>
  <si>
    <t>GABAPENTIN 100MG</t>
  </si>
  <si>
    <t>GATINE CAPSULES 100 MG</t>
  </si>
  <si>
    <t>AC49638100</t>
  </si>
  <si>
    <t>28.9</t>
  </si>
  <si>
    <t>120ML</t>
  </si>
  <si>
    <t>THEOPHYLLINE (ANHYDROUS) 5.34MG/ML</t>
  </si>
  <si>
    <t>EISO LIQUID 5.34 MG/ML  H.S.</t>
  </si>
  <si>
    <t>AC46585157</t>
  </si>
  <si>
    <t>25</t>
  </si>
  <si>
    <t>60ML</t>
  </si>
  <si>
    <t>AC46585151</t>
  </si>
  <si>
    <t>ASPIRIN 100MG</t>
  </si>
  <si>
    <t>JULRIN ENTERIC-COATED TABLETS</t>
  </si>
  <si>
    <t>AC43212100</t>
  </si>
  <si>
    <t>MEQUITAZINE 5MG</t>
  </si>
  <si>
    <t>AC382631G0</t>
  </si>
  <si>
    <t>DEMINE TABLETS 5MG  Y.K.</t>
  </si>
  <si>
    <t>AC38263100</t>
  </si>
  <si>
    <t>CIMETIDINE 400MG</t>
  </si>
  <si>
    <t>WERGEN TABLETS 400MG (CIMETIDINE)  YUNG CHI</t>
  </si>
  <si>
    <t>AC38088100</t>
  </si>
  <si>
    <t>15</t>
  </si>
  <si>
    <t>1ML</t>
  </si>
  <si>
    <t>DIMENHYDRINATE 50MG/ML</t>
  </si>
  <si>
    <t>DIMEN INJECTION 50MG/ML (DIMENHYDRINATE)  UNION</t>
  </si>
  <si>
    <t>AC31878209</t>
  </si>
  <si>
    <t>1.69</t>
  </si>
  <si>
    <t>SULINDAC 100MG</t>
  </si>
  <si>
    <t>SULORIL TABLETS 100MG  WEIDAR  (SULINDAC)</t>
  </si>
  <si>
    <t>AC27451100</t>
  </si>
  <si>
    <t>2.09</t>
  </si>
  <si>
    <t>TINIDAZOLE 500MG</t>
  </si>
  <si>
    <t>TININ TABLETS 500MG (TINIDAZOLE)  S.C.</t>
  </si>
  <si>
    <t>AC26259100</t>
  </si>
  <si>
    <t>NAPROXEN 250MG</t>
  </si>
  <si>
    <t>WINPRON TABLETS 250MG (NAPROXEN)  WINSTON</t>
  </si>
  <si>
    <t>AC22441100</t>
  </si>
  <si>
    <t>6.9</t>
  </si>
  <si>
    <t>GABAPENTIN 300MG</t>
  </si>
  <si>
    <t>GATINE CAPSULES 300MG</t>
  </si>
  <si>
    <t>AB47477100</t>
  </si>
  <si>
    <t>1.71</t>
  </si>
  <si>
    <t>FELODIPINE 5MG</t>
  </si>
  <si>
    <t>STAPIN S.R. TABLETS 5MG</t>
  </si>
  <si>
    <t>AB46480100</t>
  </si>
  <si>
    <t>64</t>
  </si>
  <si>
    <t>CROMOLYN SODIUM(=SODIUM CROMOGLYCATE) 20MG/ML</t>
  </si>
  <si>
    <t>SUALLERGIC Nasal Spray Solution</t>
  </si>
  <si>
    <t>A051028435</t>
  </si>
  <si>
    <t>1.87</t>
  </si>
  <si>
    <t>BENZBROMARONE 100MG</t>
  </si>
  <si>
    <t>URINONE TABLETS 100MG (BENZBROMARONE)  EAYUNG</t>
  </si>
  <si>
    <t>A042401100</t>
  </si>
  <si>
    <t>1.26</t>
  </si>
  <si>
    <t>CLINDAMYCIN (HCL HYDRATE) 150MG</t>
  </si>
  <si>
    <t>ULECIN CAPSULES 150MG (CLINDAMYCIN)  UNION</t>
  </si>
  <si>
    <t>A031831100</t>
  </si>
  <si>
    <t>1</t>
  </si>
  <si>
    <t>CIMETIDINE 200MG</t>
  </si>
  <si>
    <t>CIVIGEN TABLETS  Taiten</t>
  </si>
  <si>
    <t>A023281100</t>
  </si>
  <si>
    <t>0.74</t>
  </si>
  <si>
    <t>ETHENZAMIDE (=ETHOXYBENZAMIDE) 200MG</t>
  </si>
  <si>
    <t>BISCOMP TALBETS  Taiten</t>
  </si>
  <si>
    <t>A022602100</t>
  </si>
  <si>
    <t>PSEUDOEPHEDRINE HCL 60MG</t>
  </si>
  <si>
    <t>SUFFIN TABLETS (PSEUDOEPHEDRINE HCL)  C.R.</t>
  </si>
  <si>
    <t>A0187381G0</t>
  </si>
  <si>
    <t>0.7</t>
  </si>
  <si>
    <t>A018738100</t>
  </si>
  <si>
    <t>0.54</t>
  </si>
  <si>
    <t>ACETAMINOPHEN (=PARACETAMOL) 210MG</t>
  </si>
  <si>
    <t>ANTICOLD CAPSULES  C.R.</t>
  </si>
  <si>
    <t>A018718100</t>
  </si>
  <si>
    <t>0.9</t>
  </si>
  <si>
    <t>CHLORZOXAZONE 150MG</t>
  </si>
  <si>
    <t>SULERGE  C.R.</t>
  </si>
  <si>
    <t>A018014100</t>
  </si>
  <si>
    <t>0.89</t>
  </si>
  <si>
    <t>OROTIC ACID (=VIT B13) 30MG</t>
  </si>
  <si>
    <t>ORCIRIMINE CAPSULES  C.R.</t>
  </si>
  <si>
    <t>A014739100</t>
  </si>
  <si>
    <t>0.85</t>
  </si>
  <si>
    <t>SCOPOLAMINE BROMOBUTYLATE 2MG</t>
  </si>
  <si>
    <t>HOWELLS TABLETS  C.R.</t>
  </si>
  <si>
    <t>A013548100</t>
  </si>
  <si>
    <t>1.08</t>
  </si>
  <si>
    <t>COBAMAMIDE 0.5MG</t>
  </si>
  <si>
    <t>COBAMAMIDE CAPSULES  C.R.</t>
  </si>
  <si>
    <t>A013247100</t>
  </si>
  <si>
    <t>0.96</t>
  </si>
  <si>
    <t>BUTYLSCOPOLAMINE BROMIDE (=HYOSCINE BUTYLBROMIDE) 10MG</t>
  </si>
  <si>
    <t>BUSCIN TABLETS  Taiten</t>
  </si>
  <si>
    <t>A012343100</t>
  </si>
  <si>
    <t>17.1</t>
  </si>
  <si>
    <t>SITAGLIPTIN (AS MONOHYDRATE PHOSPHATE SALT) 100 MG</t>
  </si>
  <si>
    <t>SITAGLIPTIN SANDOZ FILM COATED TABLETS 100MG</t>
  </si>
  <si>
    <t>BC28882100</t>
  </si>
  <si>
    <t>1140052085</t>
  </si>
  <si>
    <t>115/07/01</t>
  </si>
  <si>
    <t>666</t>
  </si>
  <si>
    <t>5 ML</t>
  </si>
  <si>
    <t>NATAMYCIN 50 MG/ML</t>
  </si>
  <si>
    <t>NATACIN EYE DROPS (NATAMYCIN OPHTHALMIC SUSPENSION 5%)5ML</t>
  </si>
  <si>
    <t>X000299421</t>
  </si>
  <si>
    <t>1140051841</t>
  </si>
  <si>
    <t>114/05/15</t>
  </si>
  <si>
    <t>73</t>
  </si>
  <si>
    <t>CISATRACURIUM BESYLATE 2 MG/ML</t>
  </si>
  <si>
    <t>CISATRAL 2MG/ML SOLUTION FOR INJECTION/INFUSION</t>
  </si>
  <si>
    <t>X000271221</t>
  </si>
  <si>
    <t>1140051807</t>
  </si>
  <si>
    <t>114/07/01</t>
  </si>
  <si>
    <t>114/04/01</t>
  </si>
  <si>
    <t>391</t>
  </si>
  <si>
    <t>DASATINIB 20 MG</t>
  </si>
  <si>
    <t>PMS-DASATINIB FILM-COATED TABLETS 20 MG</t>
  </si>
  <si>
    <t>BC28892100</t>
  </si>
  <si>
    <t>1140051730</t>
  </si>
  <si>
    <t>1339</t>
  </si>
  <si>
    <t>DASATINIB 70 MG</t>
  </si>
  <si>
    <t>PMS-DASATINIB FILM-COATED TABLETS 70 MG</t>
  </si>
  <si>
    <t>BC28891100</t>
  </si>
  <si>
    <t>19.2</t>
  </si>
  <si>
    <t>"EQUCOSE F.C. TABLETS 100MG "WEIDAR""</t>
  </si>
  <si>
    <t>AC61917100</t>
  </si>
  <si>
    <t>1140051701</t>
  </si>
  <si>
    <t>669</t>
  </si>
  <si>
    <t>20 ML</t>
  </si>
  <si>
    <t>CARNITINE L- 300 MG/ML</t>
  </si>
  <si>
    <t>CARNITENE Oral Solution 1.5g/5mL</t>
  </si>
  <si>
    <t>VC00016138</t>
  </si>
  <si>
    <t>1140051619</t>
  </si>
  <si>
    <t>6</t>
  </si>
  <si>
    <t>VILDAGLIPTIN 50 MG</t>
  </si>
  <si>
    <t>VILDAMET FILM-COATED TABLETS 50/500MG</t>
  </si>
  <si>
    <t>AC61905100</t>
  </si>
  <si>
    <t>1140051096</t>
  </si>
  <si>
    <t>19171</t>
  </si>
  <si>
    <t>19490</t>
  </si>
  <si>
    <t>1 ML</t>
  </si>
  <si>
    <t>Pralatrexate 20 MG/ML</t>
  </si>
  <si>
    <t>FOLOTYN (pralatrexate injection) Solution for intravenous injection</t>
  </si>
  <si>
    <t>BC26419209</t>
  </si>
  <si>
    <t>1140052691</t>
  </si>
  <si>
    <t>139421</t>
  </si>
  <si>
    <t>1.7 ML</t>
  </si>
  <si>
    <t>TECLISTAMAB 153 MG</t>
  </si>
  <si>
    <t>TECVAYLI INJECTION 90MG/ML</t>
  </si>
  <si>
    <t>KC012172FO</t>
  </si>
  <si>
    <t>1140052682</t>
  </si>
  <si>
    <t>30374</t>
  </si>
  <si>
    <t>3 ML</t>
  </si>
  <si>
    <t>TECLISTAMAB 30 MG</t>
  </si>
  <si>
    <t>TECVAYLI INJECTION 10MG/ML</t>
  </si>
  <si>
    <t>KC01216216</t>
  </si>
  <si>
    <t>19107</t>
  </si>
  <si>
    <t>0.5 ML</t>
  </si>
  <si>
    <t>VOSORITIDE 0.8 MG/ML</t>
  </si>
  <si>
    <t>Voxzogo powder and solvent for solution for injection 0.8 mg/ml</t>
  </si>
  <si>
    <t>YC000502CR</t>
  </si>
  <si>
    <t>1140052725</t>
  </si>
  <si>
    <t>0.7 ML</t>
  </si>
  <si>
    <t>YC00050287</t>
  </si>
  <si>
    <t>0.6 ML</t>
  </si>
  <si>
    <t>VOSORITIDE 2 MG/ML</t>
  </si>
  <si>
    <t>Voxzogo powder and solvent for solution for injection 2 mg/ml</t>
  </si>
  <si>
    <t>YC00049297</t>
  </si>
  <si>
    <t>1718403</t>
  </si>
  <si>
    <t>500 ML</t>
  </si>
  <si>
    <t>VUTRISIRAN SODIUM 50 MG/ML</t>
  </si>
  <si>
    <t>Amvuttra Solution for injection in pre-filled syringe</t>
  </si>
  <si>
    <t>VC00099277</t>
  </si>
  <si>
    <t>1140052693</t>
  </si>
  <si>
    <t>135000</t>
  </si>
  <si>
    <t>1.9 ML</t>
  </si>
  <si>
    <t>ELRANATAMAB 40 MG/ML</t>
  </si>
  <si>
    <t>ELREXFIO 40MG/ML SOLUTION FOR INJECTION</t>
  </si>
  <si>
    <t>KC012612A7</t>
  </si>
  <si>
    <t>1140052646</t>
  </si>
  <si>
    <t>11265</t>
  </si>
  <si>
    <t>300 MG</t>
    <phoneticPr fontId="5" type="noConversion"/>
  </si>
  <si>
    <t>AZACITIDINE 300 MG</t>
    <phoneticPr fontId="5" type="noConversion"/>
  </si>
  <si>
    <t>ONUREG FILM-COATED TABLET 300 MG</t>
    <phoneticPr fontId="5" type="noConversion"/>
  </si>
  <si>
    <t>BC28374100</t>
    <phoneticPr fontId="5" type="noConversion"/>
  </si>
  <si>
    <t>1140670863</t>
  </si>
  <si>
    <t>200 MG</t>
  </si>
  <si>
    <t>AZACITIDINE 200 MG</t>
  </si>
  <si>
    <t>ONUREG FILM-COATED TABLET 200 MG</t>
  </si>
  <si>
    <t>BC28373100</t>
  </si>
  <si>
    <t>3500</t>
  </si>
  <si>
    <t>10907</t>
  </si>
  <si>
    <t>100 MG</t>
  </si>
  <si>
    <t>AZACITIDINE 100 MG</t>
  </si>
  <si>
    <t>Vidaza Powder for Suspension for Injection</t>
  </si>
  <si>
    <t>BC25781255</t>
  </si>
  <si>
    <t>260</t>
  </si>
  <si>
    <t>130</t>
  </si>
  <si>
    <t>PRALIDOXIME CHLORIDE 25 MG/ML</t>
  </si>
  <si>
    <t>PAMPARA INJECTION</t>
  </si>
  <si>
    <t>AC02394238</t>
  </si>
  <si>
    <t>1140670235</t>
  </si>
  <si>
    <t>6.6</t>
  </si>
  <si>
    <t>4.95</t>
  </si>
  <si>
    <t>2.5 ML</t>
  </si>
  <si>
    <t>SALBUTAMOL (SULFATE) 2 MG/ML</t>
  </si>
  <si>
    <t>SALDOLIN INHALATION SOLUTION 2MG/ML (SALBUTAMOL)</t>
  </si>
  <si>
    <t>AC43572414</t>
  </si>
  <si>
    <t>1140670097</t>
  </si>
  <si>
    <t>78</t>
  </si>
  <si>
    <t>33.9</t>
  </si>
  <si>
    <t>120 ML</t>
  </si>
  <si>
    <t>DIMEMORFAN PHOSPHATE 2.5 MG/ML</t>
  </si>
  <si>
    <t>"EUFAN SOLUTION 2.5MG/ML  "STANDARD""</t>
  </si>
  <si>
    <t>AB44509157</t>
  </si>
  <si>
    <t>1140670092</t>
  </si>
  <si>
    <t>36</t>
  </si>
  <si>
    <t>60 ML</t>
  </si>
  <si>
    <t>"EUFAN SOLUTION 2.5MG/ML "STANDARD""</t>
  </si>
  <si>
    <t>AB44509151</t>
  </si>
  <si>
    <t>186</t>
  </si>
  <si>
    <t>142</t>
  </si>
  <si>
    <t>250 ML</t>
  </si>
  <si>
    <t>SOYBEAN OIL REFINED 60 MG/ML</t>
  </si>
  <si>
    <t>SMOFlipid 20% Emulsion for Infusion</t>
  </si>
  <si>
    <t>BC24519265</t>
  </si>
  <si>
    <t>1140050356</t>
  </si>
  <si>
    <t>183</t>
  </si>
  <si>
    <t>141</t>
  </si>
  <si>
    <t>100 ML</t>
  </si>
  <si>
    <t>BC24519255</t>
  </si>
  <si>
    <t>253</t>
  </si>
  <si>
    <t>156</t>
  </si>
  <si>
    <t>CYCLOPHOSPHAMIDE 500 MG</t>
  </si>
  <si>
    <t>Endoxan Injection</t>
  </si>
  <si>
    <t>BC21304277</t>
  </si>
  <si>
    <t>1140050244</t>
  </si>
  <si>
    <t>112</t>
  </si>
  <si>
    <t>CYCLOPHOSPHAMIDE 200 MG</t>
  </si>
  <si>
    <t>BC21304263</t>
  </si>
  <si>
    <t>19.9</t>
  </si>
  <si>
    <t>11.9</t>
  </si>
  <si>
    <t>CYCLOPHOSPHAMIDE 50 MG</t>
  </si>
  <si>
    <t>ENDOXAN SUGAR-COATED TABLETS</t>
  </si>
  <si>
    <t>BC12601100</t>
  </si>
  <si>
    <t>35 ML</t>
  </si>
  <si>
    <t>MEGESTROL ACETATE 125 MG/ML</t>
  </si>
  <si>
    <t>MEGAXIA ES ORAL SUSPENSION 125MG/ML</t>
  </si>
  <si>
    <t>AC58764196</t>
  </si>
  <si>
    <t>1130058693</t>
  </si>
  <si>
    <t>170</t>
  </si>
  <si>
    <t>4.5 GM</t>
  </si>
  <si>
    <t>PIPERACILLIN (SODIUM) 4 GM</t>
  </si>
  <si>
    <t>TAZOCIN LYO-INJECTION</t>
  </si>
  <si>
    <t>AC39694220</t>
  </si>
  <si>
    <t>1130057954</t>
  </si>
  <si>
    <r>
      <rPr>
        <sz val="11"/>
        <rFont val="標楷體"/>
        <family val="4"/>
        <charset val="136"/>
      </rPr>
      <t>生效日期</t>
    </r>
    <phoneticPr fontId="5" type="noConversion"/>
  </si>
  <si>
    <r>
      <rPr>
        <sz val="11"/>
        <rFont val="標楷體"/>
        <family val="4"/>
        <charset val="136"/>
      </rPr>
      <t>新核定價</t>
    </r>
  </si>
  <si>
    <r>
      <rPr>
        <sz val="11"/>
        <rFont val="標楷體"/>
        <family val="4"/>
        <charset val="136"/>
      </rPr>
      <t>原核定價</t>
    </r>
  </si>
  <si>
    <r>
      <rPr>
        <sz val="11"/>
        <rFont val="標楷體"/>
        <family val="4"/>
        <charset val="136"/>
      </rPr>
      <t>規格量</t>
    </r>
  </si>
  <si>
    <r>
      <rPr>
        <sz val="11"/>
        <rFont val="標楷體"/>
        <family val="4"/>
        <charset val="136"/>
      </rPr>
      <t>劑型</t>
    </r>
  </si>
  <si>
    <r>
      <rPr>
        <sz val="11"/>
        <rFont val="標楷體"/>
        <family val="4"/>
        <charset val="136"/>
      </rPr>
      <t>成分及含量</t>
    </r>
  </si>
  <si>
    <r>
      <rPr>
        <sz val="11"/>
        <rFont val="標楷體"/>
        <family val="4"/>
        <charset val="136"/>
      </rPr>
      <t>廠牌</t>
    </r>
  </si>
  <si>
    <r>
      <rPr>
        <sz val="11"/>
        <rFont val="標楷體"/>
        <family val="4"/>
        <charset val="136"/>
      </rPr>
      <t>藥品名稱</t>
    </r>
  </si>
  <si>
    <r>
      <rPr>
        <sz val="11"/>
        <rFont val="標楷體"/>
        <family val="4"/>
        <charset val="136"/>
      </rPr>
      <t>健保代碼</t>
    </r>
    <phoneticPr fontId="5" type="noConversion"/>
  </si>
  <si>
    <r>
      <rPr>
        <sz val="11"/>
        <rFont val="標楷體"/>
        <family val="4"/>
        <charset val="136"/>
      </rPr>
      <t>發文號</t>
    </r>
    <phoneticPr fontId="5" type="noConversion"/>
  </si>
  <si>
    <r>
      <rPr>
        <sz val="11"/>
        <rFont val="標楷體"/>
        <family val="4"/>
        <charset val="136"/>
      </rPr>
      <t>項次</t>
    </r>
    <phoneticPr fontId="5" type="noConversion"/>
  </si>
  <si>
    <r>
      <rPr>
        <b/>
        <sz val="14"/>
        <rFont val="標楷體"/>
        <family val="4"/>
        <charset val="136"/>
      </rPr>
      <t>全民健康保險藥品價格明細表</t>
    </r>
    <phoneticPr fontId="5" type="noConversion"/>
  </si>
  <si>
    <r>
      <rPr>
        <sz val="11"/>
        <rFont val="標楷體"/>
        <family val="4"/>
        <charset val="136"/>
      </rPr>
      <t>說明</t>
    </r>
    <phoneticPr fontId="5" type="noConversion"/>
  </si>
  <si>
    <r>
      <rPr>
        <sz val="10"/>
        <rFont val="標楷體"/>
        <family val="4"/>
        <charset val="136"/>
      </rPr>
      <t>輝瑞大藥廠股份有限公司</t>
    </r>
  </si>
  <si>
    <r>
      <rPr>
        <sz val="10"/>
        <rFont val="標楷體"/>
        <family val="4"/>
        <charset val="136"/>
      </rPr>
      <t>凍晶注射劑</t>
    </r>
  </si>
  <si>
    <r>
      <rPr>
        <sz val="10"/>
        <rFont val="標楷體"/>
        <family val="4"/>
        <charset val="136"/>
      </rPr>
      <t>保盛藥業股份有限公司</t>
    </r>
  </si>
  <si>
    <r>
      <rPr>
        <sz val="10"/>
        <rFont val="標楷體"/>
        <family val="4"/>
        <charset val="136"/>
      </rPr>
      <t>懸液劑</t>
    </r>
  </si>
  <si>
    <r>
      <rPr>
        <sz val="10"/>
        <rFont val="標楷體"/>
        <family val="4"/>
        <charset val="136"/>
      </rPr>
      <t>百特醫療產品股份有限公司</t>
    </r>
  </si>
  <si>
    <r>
      <rPr>
        <sz val="10"/>
        <rFont val="標楷體"/>
        <family val="4"/>
        <charset val="136"/>
      </rPr>
      <t>糖衣錠</t>
    </r>
  </si>
  <si>
    <r>
      <rPr>
        <sz val="10"/>
        <rFont val="標楷體"/>
        <family val="4"/>
        <charset val="136"/>
      </rPr>
      <t>注射劑</t>
    </r>
  </si>
  <si>
    <r>
      <rPr>
        <sz val="10"/>
        <rFont val="標楷體"/>
        <family val="4"/>
        <charset val="136"/>
      </rPr>
      <t>台灣費森尤斯卡比股份有限公司</t>
    </r>
  </si>
  <si>
    <r>
      <rPr>
        <sz val="10"/>
        <rFont val="標楷體"/>
        <family val="4"/>
        <charset val="136"/>
      </rPr>
      <t>生達化學製藥股份有限公司二廠</t>
    </r>
  </si>
  <si>
    <r>
      <rPr>
        <sz val="10"/>
        <rFont val="標楷體"/>
        <family val="4"/>
        <charset val="136"/>
      </rPr>
      <t>內服液劑</t>
    </r>
  </si>
  <si>
    <r>
      <rPr>
        <sz val="10"/>
        <rFont val="標楷體"/>
        <family val="4"/>
        <charset val="136"/>
      </rPr>
      <t>信東生技股份有限公司</t>
    </r>
  </si>
  <si>
    <r>
      <rPr>
        <sz val="10"/>
        <rFont val="標楷體"/>
        <family val="4"/>
        <charset val="136"/>
      </rPr>
      <t>吸入用液劑</t>
    </r>
  </si>
  <si>
    <r>
      <rPr>
        <sz val="10"/>
        <rFont val="標楷體"/>
        <family val="4"/>
        <charset val="136"/>
      </rPr>
      <t>壽元化學工業股份有限公司</t>
    </r>
  </si>
  <si>
    <r>
      <rPr>
        <sz val="10"/>
        <rFont val="標楷體"/>
        <family val="4"/>
        <charset val="136"/>
      </rPr>
      <t>台灣必治妥施貴寶股份有限公司</t>
    </r>
  </si>
  <si>
    <r>
      <rPr>
        <sz val="10"/>
        <rFont val="標楷體"/>
        <family val="4"/>
        <charset val="136"/>
      </rPr>
      <t>膜衣錠</t>
    </r>
  </si>
  <si>
    <r>
      <rPr>
        <sz val="10"/>
        <rFont val="標楷體"/>
        <family val="4"/>
        <charset val="136"/>
      </rPr>
      <t>注射液劑</t>
    </r>
  </si>
  <si>
    <r>
      <rPr>
        <sz val="10"/>
        <rFont val="標楷體"/>
        <family val="4"/>
        <charset val="136"/>
      </rPr>
      <t>艾拉倫股份有限公司</t>
    </r>
  </si>
  <si>
    <r>
      <rPr>
        <sz val="10"/>
        <rFont val="標楷體"/>
        <family val="4"/>
        <charset val="136"/>
      </rPr>
      <t>美商百傲萬里生技股份有限公司台灣分公司</t>
    </r>
  </si>
  <si>
    <r>
      <rPr>
        <sz val="10"/>
        <rFont val="標楷體"/>
        <family val="4"/>
        <charset val="136"/>
      </rPr>
      <t>注射用凍晶粉末與注射用液劑</t>
    </r>
  </si>
  <si>
    <r>
      <rPr>
        <sz val="10"/>
        <rFont val="標楷體"/>
        <family val="4"/>
        <charset val="136"/>
      </rPr>
      <t>嬌生股份有限公司</t>
    </r>
  </si>
  <si>
    <r>
      <rPr>
        <sz val="10"/>
        <rFont val="標楷體"/>
        <family val="4"/>
        <charset val="136"/>
      </rPr>
      <t>健喬信元醫藥生技股份有限公司</t>
    </r>
  </si>
  <si>
    <r>
      <rPr>
        <sz val="10"/>
        <rFont val="標楷體"/>
        <family val="4"/>
        <charset val="136"/>
      </rPr>
      <t>生達化學製藥股份有限公司</t>
    </r>
  </si>
  <si>
    <r>
      <rPr>
        <sz val="10"/>
        <rFont val="標楷體"/>
        <family val="4"/>
        <charset val="136"/>
      </rPr>
      <t>翰亨實業股份有限公司</t>
    </r>
  </si>
  <si>
    <r>
      <rPr>
        <sz val="10"/>
        <rFont val="標楷體"/>
        <family val="4"/>
        <charset val="136"/>
      </rPr>
      <t>衛達化學製藥股份有限公司</t>
    </r>
  </si>
  <si>
    <r>
      <rPr>
        <sz val="10"/>
        <rFont val="標楷體"/>
        <family val="4"/>
        <charset val="136"/>
      </rPr>
      <t>運和生技有限公司</t>
    </r>
  </si>
  <si>
    <r>
      <rPr>
        <sz val="10"/>
        <rFont val="標楷體"/>
        <family val="4"/>
        <charset val="136"/>
      </rPr>
      <t>美達特有限公司</t>
    </r>
  </si>
  <si>
    <r>
      <rPr>
        <sz val="10"/>
        <rFont val="標楷體"/>
        <family val="4"/>
        <charset val="136"/>
      </rPr>
      <t>龍生藥品股份有限公司</t>
    </r>
  </si>
  <si>
    <r>
      <rPr>
        <sz val="10"/>
        <rFont val="標楷體"/>
        <family val="4"/>
        <charset val="136"/>
      </rPr>
      <t>眼用懸浮液</t>
    </r>
  </si>
  <si>
    <r>
      <rPr>
        <sz val="10"/>
        <rFont val="標楷體"/>
        <family val="4"/>
        <charset val="136"/>
      </rPr>
      <t>台灣山德士藥業股份有限公司</t>
    </r>
  </si>
  <si>
    <r>
      <rPr>
        <sz val="10"/>
        <rFont val="標楷體"/>
        <family val="4"/>
        <charset val="136"/>
      </rPr>
      <t>太田藥品股份有限公司</t>
    </r>
  </si>
  <si>
    <r>
      <rPr>
        <sz val="10"/>
        <rFont val="標楷體"/>
        <family val="4"/>
        <charset val="136"/>
      </rPr>
      <t>錠劑</t>
    </r>
  </si>
  <si>
    <r>
      <rPr>
        <sz val="10"/>
        <rFont val="標楷體"/>
        <family val="4"/>
        <charset val="136"/>
      </rPr>
      <t>中菱醫藥有限公司</t>
    </r>
  </si>
  <si>
    <r>
      <rPr>
        <sz val="10"/>
        <rFont val="標楷體"/>
        <family val="4"/>
        <charset val="136"/>
      </rPr>
      <t>膠囊劑</t>
    </r>
  </si>
  <si>
    <r>
      <rPr>
        <sz val="10"/>
        <rFont val="標楷體"/>
        <family val="4"/>
        <charset val="136"/>
      </rPr>
      <t>聯邦化學製藥股份有限公司</t>
    </r>
  </si>
  <si>
    <r>
      <rPr>
        <sz val="10"/>
        <rFont val="標楷體"/>
        <family val="4"/>
        <charset val="136"/>
      </rPr>
      <t>易陽實業有限公司</t>
    </r>
  </si>
  <si>
    <r>
      <rPr>
        <sz val="10"/>
        <rFont val="標楷體"/>
        <family val="4"/>
        <charset val="136"/>
      </rPr>
      <t>廣欣藥品股份有限公司</t>
    </r>
  </si>
  <si>
    <r>
      <rPr>
        <sz val="10"/>
        <rFont val="標楷體"/>
        <family val="4"/>
        <charset val="136"/>
      </rPr>
      <t>點鼻液劑</t>
    </r>
  </si>
  <si>
    <r>
      <rPr>
        <sz val="10"/>
        <rFont val="標楷體"/>
        <family val="4"/>
        <charset val="136"/>
      </rPr>
      <t>盈盈生技製藥股份有限公司三峽廠</t>
    </r>
  </si>
  <si>
    <r>
      <rPr>
        <sz val="10"/>
        <rFont val="標楷體"/>
        <family val="4"/>
        <charset val="136"/>
      </rPr>
      <t>持續性釋放錠</t>
    </r>
  </si>
  <si>
    <r>
      <rPr>
        <sz val="10"/>
        <rFont val="標楷體"/>
        <family val="4"/>
        <charset val="136"/>
      </rPr>
      <t>吉如有限公司</t>
    </r>
  </si>
  <si>
    <r>
      <rPr>
        <sz val="10"/>
        <rFont val="標楷體"/>
        <family val="4"/>
        <charset val="136"/>
      </rPr>
      <t>溫士頓醫藥股份有限公司</t>
    </r>
  </si>
  <si>
    <r>
      <rPr>
        <sz val="10"/>
        <rFont val="標楷體"/>
        <family val="4"/>
        <charset val="136"/>
      </rPr>
      <t>十全實業股份有限公司</t>
    </r>
  </si>
  <si>
    <r>
      <rPr>
        <sz val="10"/>
        <rFont val="標楷體"/>
        <family val="4"/>
        <charset val="136"/>
      </rPr>
      <t>永吉製藥股份有限公司</t>
    </r>
  </si>
  <si>
    <r>
      <rPr>
        <sz val="10"/>
        <rFont val="標楷體"/>
        <family val="4"/>
        <charset val="136"/>
      </rPr>
      <t>約克製藥股份有限公司</t>
    </r>
  </si>
  <si>
    <r>
      <t>DEMINE TABLETS 5MG  Y.K. (</t>
    </r>
    <r>
      <rPr>
        <sz val="10"/>
        <rFont val="標楷體"/>
        <family val="4"/>
        <charset val="136"/>
      </rPr>
      <t>鋁箔</t>
    </r>
    <r>
      <rPr>
        <sz val="10"/>
        <rFont val="Calibri"/>
        <family val="2"/>
      </rPr>
      <t>/</t>
    </r>
    <r>
      <rPr>
        <sz val="10"/>
        <rFont val="標楷體"/>
        <family val="4"/>
        <charset val="136"/>
      </rPr>
      <t>膠箔</t>
    </r>
    <r>
      <rPr>
        <sz val="10"/>
        <rFont val="Calibri"/>
        <family val="2"/>
      </rPr>
      <t>)</t>
    </r>
  </si>
  <si>
    <r>
      <rPr>
        <sz val="10"/>
        <rFont val="標楷體"/>
        <family val="4"/>
        <charset val="136"/>
      </rPr>
      <t>安成國際藥業股份有限公司</t>
    </r>
  </si>
  <si>
    <r>
      <rPr>
        <sz val="10"/>
        <rFont val="標楷體"/>
        <family val="4"/>
        <charset val="136"/>
      </rPr>
      <t>腸溶錠</t>
    </r>
  </si>
  <si>
    <r>
      <rPr>
        <sz val="10"/>
        <rFont val="標楷體"/>
        <family val="4"/>
        <charset val="136"/>
      </rPr>
      <t>黃氏製藥股份有限公司</t>
    </r>
  </si>
  <si>
    <r>
      <rPr>
        <sz val="10"/>
        <rFont val="標楷體"/>
        <family val="4"/>
        <charset val="136"/>
      </rPr>
      <t>盛雲藥品股份有限公司</t>
    </r>
  </si>
  <si>
    <r>
      <rPr>
        <sz val="10"/>
        <rFont val="標楷體"/>
        <family val="4"/>
        <charset val="136"/>
      </rPr>
      <t>台田藥品股份有限公司</t>
    </r>
  </si>
  <si>
    <r>
      <rPr>
        <sz val="10"/>
        <rFont val="標楷體"/>
        <family val="4"/>
        <charset val="136"/>
      </rPr>
      <t>持續性藥效錠</t>
    </r>
  </si>
  <si>
    <r>
      <rPr>
        <sz val="10"/>
        <rFont val="標楷體"/>
        <family val="4"/>
        <charset val="136"/>
      </rPr>
      <t>台灣諾華股份有限公司</t>
    </r>
  </si>
  <si>
    <r>
      <rPr>
        <sz val="10"/>
        <rFont val="標楷體"/>
        <family val="4"/>
        <charset val="136"/>
      </rPr>
      <t>點眼液劑</t>
    </r>
  </si>
  <si>
    <r>
      <rPr>
        <sz val="10"/>
        <rFont val="標楷體"/>
        <family val="4"/>
        <charset val="136"/>
      </rPr>
      <t>毅有生技醫藥股份有限公司</t>
    </r>
  </si>
  <si>
    <r>
      <rPr>
        <sz val="10"/>
        <rFont val="標楷體"/>
        <family val="4"/>
        <charset val="136"/>
      </rPr>
      <t>和聯生技藥業股份有限公司</t>
    </r>
  </si>
  <si>
    <r>
      <rPr>
        <sz val="10"/>
        <rFont val="標楷體"/>
        <family val="4"/>
        <charset val="136"/>
      </rPr>
      <t>台灣賽特瑞恩有限公司</t>
    </r>
  </si>
  <si>
    <r>
      <rPr>
        <sz val="10"/>
        <rFont val="標楷體"/>
        <family val="4"/>
        <charset val="136"/>
      </rPr>
      <t>富彰行貿易有限公司</t>
    </r>
  </si>
  <si>
    <r>
      <rPr>
        <sz val="10"/>
        <rFont val="標楷體"/>
        <family val="4"/>
        <charset val="136"/>
      </rPr>
      <t>乳膏劑</t>
    </r>
  </si>
  <si>
    <r>
      <rPr>
        <sz val="10"/>
        <rFont val="標楷體"/>
        <family val="4"/>
        <charset val="136"/>
      </rPr>
      <t>美時化學製藥股份有限公司</t>
    </r>
  </si>
  <si>
    <r>
      <rPr>
        <sz val="10"/>
        <rFont val="標楷體"/>
        <family val="4"/>
        <charset val="136"/>
      </rPr>
      <t>注射液</t>
    </r>
  </si>
  <si>
    <r>
      <rPr>
        <sz val="10"/>
        <rFont val="標楷體"/>
        <family val="4"/>
        <charset val="136"/>
      </rPr>
      <t>台灣邁蘭有限公司</t>
    </r>
  </si>
  <si>
    <r>
      <rPr>
        <sz val="10"/>
        <rFont val="標楷體"/>
        <family val="4"/>
        <charset val="136"/>
      </rPr>
      <t>曼哈頓企業有限公司</t>
    </r>
  </si>
  <si>
    <r>
      <rPr>
        <sz val="10"/>
        <rFont val="標楷體"/>
        <family val="4"/>
        <charset val="136"/>
      </rPr>
      <t>軟膠囊劑</t>
    </r>
  </si>
  <si>
    <r>
      <t>ATANAAL CAPSULE 5(</t>
    </r>
    <r>
      <rPr>
        <sz val="10"/>
        <rFont val="標楷體"/>
        <family val="4"/>
        <charset val="136"/>
      </rPr>
      <t>鋁箔</t>
    </r>
    <r>
      <rPr>
        <sz val="10"/>
        <rFont val="Calibri"/>
        <family val="2"/>
      </rPr>
      <t>)</t>
    </r>
  </si>
  <si>
    <r>
      <rPr>
        <sz val="10"/>
        <rFont val="標楷體"/>
        <family val="4"/>
        <charset val="136"/>
      </rPr>
      <t>新加坡商美納里尼醫藥有限公司台灣分公司</t>
    </r>
  </si>
  <si>
    <r>
      <rPr>
        <sz val="10"/>
        <rFont val="標楷體"/>
        <family val="4"/>
        <charset val="136"/>
      </rPr>
      <t>台灣拜耳股份有限公司</t>
    </r>
  </si>
  <si>
    <r>
      <rPr>
        <sz val="10"/>
        <rFont val="標楷體"/>
        <family val="4"/>
        <charset val="136"/>
      </rPr>
      <t>注射劑</t>
    </r>
    <phoneticPr fontId="5" type="noConversion"/>
  </si>
  <si>
    <r>
      <t>1.</t>
    </r>
    <r>
      <rPr>
        <sz val="10"/>
        <rFont val="標楷體"/>
        <family val="4"/>
        <charset val="136"/>
      </rPr>
      <t>本品項之藥品分類</t>
    </r>
    <r>
      <rPr>
        <sz val="10"/>
        <rFont val="Calibri"/>
        <family val="2"/>
      </rPr>
      <t>:</t>
    </r>
    <r>
      <rPr>
        <sz val="10"/>
        <rFont val="標楷體"/>
        <family val="4"/>
        <charset val="136"/>
      </rPr>
      <t xml:space="preserve">一般學名藥。
</t>
    </r>
    <r>
      <rPr>
        <sz val="10"/>
        <rFont val="Calibri"/>
        <family val="2"/>
      </rPr>
      <t>2.</t>
    </r>
    <r>
      <rPr>
        <sz val="10"/>
        <rFont val="標楷體"/>
        <family val="4"/>
        <charset val="136"/>
      </rPr>
      <t>本新品項收載案，依全民健康保險藥物給付項目及支付標準共同擬訂會議藥品部分第</t>
    </r>
    <r>
      <rPr>
        <sz val="10"/>
        <rFont val="Calibri"/>
        <family val="2"/>
      </rPr>
      <t>74</t>
    </r>
    <r>
      <rPr>
        <sz val="10"/>
        <rFont val="標楷體"/>
        <family val="4"/>
        <charset val="136"/>
      </rPr>
      <t>次會議紀錄辦理，廠商同意以每支</t>
    </r>
    <r>
      <rPr>
        <sz val="10"/>
        <rFont val="Calibri"/>
        <family val="2"/>
      </rPr>
      <t>17,800</t>
    </r>
    <r>
      <rPr>
        <sz val="10"/>
        <rFont val="標楷體"/>
        <family val="4"/>
        <charset val="136"/>
      </rPr>
      <t xml:space="preserve">元供貨。
</t>
    </r>
    <r>
      <rPr>
        <sz val="10"/>
        <rFont val="Calibri"/>
        <family val="2"/>
      </rPr>
      <t>3.</t>
    </r>
    <r>
      <rPr>
        <sz val="10"/>
        <rFont val="標楷體"/>
        <family val="4"/>
        <charset val="136"/>
      </rPr>
      <t>適用通則及</t>
    </r>
    <r>
      <rPr>
        <sz val="10"/>
        <rFont val="Calibri"/>
        <family val="2"/>
      </rPr>
      <t>14.9.2.</t>
    </r>
    <r>
      <rPr>
        <sz val="10"/>
        <rFont val="標楷體"/>
        <family val="4"/>
        <charset val="136"/>
      </rPr>
      <t>規定。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</si>
</sst>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12" x14ac:knownFonts="1">
    <font>
      <sz val="12"/>
      <color theme="1"/>
      <name val="新細明體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0"/>
      <name val="Calibri"/>
      <family val="2"/>
    </font>
    <font>
      <sz val="11"/>
      <name val="Calibri"/>
      <family val="2"/>
    </font>
    <font>
      <sz val="11"/>
      <name val="標楷體"/>
      <family val="4"/>
      <charset val="136"/>
    </font>
    <font>
      <b/>
      <sz val="14"/>
      <name val="Calibri"/>
      <family val="2"/>
    </font>
    <font>
      <b/>
      <sz val="14"/>
      <name val="標楷體"/>
      <family val="4"/>
      <charset val="136"/>
    </font>
    <font>
      <sz val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2" applyNumberFormat="1" applyFont="1" applyAlignment="1">
      <alignment horizontal="center" vertical="top" wrapText="1"/>
    </xf>
    <xf numFmtId="0" fontId="2" fillId="0" borderId="0" xfId="0" applyFont="1"/>
    <xf numFmtId="0" fontId="2" fillId="0" borderId="0" xfId="1" applyNumberFormat="1" applyFont="1" applyAlignment="1">
      <alignment horizontal="center" vertical="top" wrapText="1"/>
    </xf>
    <xf numFmtId="0" fontId="2" fillId="0" borderId="0" xfId="2" applyNumberFormat="1" applyFont="1" applyFill="1" applyAlignment="1">
      <alignment horizontal="center" vertical="top" wrapText="1"/>
    </xf>
    <xf numFmtId="49" fontId="2" fillId="0" borderId="0" xfId="2" applyNumberFormat="1" applyFont="1" applyAlignment="1">
      <alignment horizontal="center" vertical="top" wrapText="1"/>
    </xf>
    <xf numFmtId="0" fontId="6" fillId="0" borderId="2" xfId="2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7" fillId="2" borderId="4" xfId="2" applyNumberFormat="1" applyFont="1" applyFill="1" applyBorder="1" applyAlignment="1">
      <alignment horizontal="center" vertical="center" wrapText="1"/>
    </xf>
    <xf numFmtId="0" fontId="7" fillId="2" borderId="4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vertical="top" wrapText="1"/>
    </xf>
    <xf numFmtId="176" fontId="9" fillId="0" borderId="0" xfId="2" applyNumberFormat="1" applyFont="1" applyBorder="1" applyAlignment="1">
      <alignment vertical="center" wrapText="1"/>
    </xf>
    <xf numFmtId="176" fontId="9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Fill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top" wrapText="1"/>
    </xf>
    <xf numFmtId="14" fontId="7" fillId="2" borderId="3" xfId="2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left" vertical="top" wrapText="1"/>
    </xf>
  </cellXfs>
  <cellStyles count="3">
    <cellStyle name="一般" xfId="0" builtinId="0"/>
    <cellStyle name="一般 2" xfId="2" xr:uid="{250B4F80-88C3-410A-9368-1475E87D2F16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ihfs24\e30a\21_&#27599;&#26376;&#34277;&#20729;&#19978;&#32178;\11404&#25805;&#20316;\3&#38515;&#26680;\&#9733;%2011405&#20844;&#21578;_4&#26376;&#20221;&#20581;&#20445;&#29992;&#34277;&#21697;&#38917;&#20729;&#26684;&#27284;&#30064;&#21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1. 核定品項明細表"/>
      <sheetName val="附件2"/>
      <sheetName val="附件3. 通知公、協會明細"/>
      <sheetName val="非核定區間"/>
    </sheetNames>
    <sheetDataSet>
      <sheetData sheetId="0" refreshError="1"/>
      <sheetData sheetId="1" refreshError="1"/>
      <sheetData sheetId="2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  <row r="36">
          <cell r="A36">
            <v>34</v>
          </cell>
        </row>
        <row r="37">
          <cell r="A37">
            <v>35</v>
          </cell>
        </row>
        <row r="38">
          <cell r="A38">
            <v>36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  <row r="43">
          <cell r="A43">
            <v>41</v>
          </cell>
        </row>
        <row r="44">
          <cell r="A44">
            <v>42</v>
          </cell>
        </row>
        <row r="45">
          <cell r="A45">
            <v>43</v>
          </cell>
        </row>
        <row r="46">
          <cell r="A46">
            <v>44</v>
          </cell>
        </row>
        <row r="47">
          <cell r="A47">
            <v>45</v>
          </cell>
        </row>
        <row r="48">
          <cell r="A48">
            <v>46</v>
          </cell>
        </row>
        <row r="49">
          <cell r="A49">
            <v>47</v>
          </cell>
        </row>
        <row r="50">
          <cell r="A50">
            <v>48</v>
          </cell>
        </row>
        <row r="51">
          <cell r="A51">
            <v>49</v>
          </cell>
        </row>
        <row r="52">
          <cell r="A52">
            <v>50</v>
          </cell>
        </row>
        <row r="53">
          <cell r="A53">
            <v>51</v>
          </cell>
        </row>
        <row r="54">
          <cell r="A54">
            <v>52</v>
          </cell>
        </row>
        <row r="55">
          <cell r="A55">
            <v>53</v>
          </cell>
        </row>
        <row r="56">
          <cell r="A56">
            <v>54</v>
          </cell>
        </row>
        <row r="57">
          <cell r="A57">
            <v>55</v>
          </cell>
        </row>
        <row r="58">
          <cell r="A58">
            <v>56</v>
          </cell>
        </row>
        <row r="59">
          <cell r="A59">
            <v>57</v>
          </cell>
        </row>
        <row r="60">
          <cell r="A60">
            <v>58</v>
          </cell>
        </row>
        <row r="61">
          <cell r="A61">
            <v>59</v>
          </cell>
        </row>
        <row r="62">
          <cell r="A62">
            <v>60</v>
          </cell>
        </row>
        <row r="63">
          <cell r="A63">
            <v>61</v>
          </cell>
        </row>
        <row r="64">
          <cell r="A64">
            <v>62</v>
          </cell>
        </row>
        <row r="65">
          <cell r="A65">
            <v>63</v>
          </cell>
        </row>
        <row r="66">
          <cell r="A66">
            <v>64</v>
          </cell>
        </row>
        <row r="67">
          <cell r="A67">
            <v>65</v>
          </cell>
        </row>
        <row r="68">
          <cell r="A68">
            <v>66</v>
          </cell>
        </row>
        <row r="69">
          <cell r="A69">
            <v>67</v>
          </cell>
        </row>
        <row r="70">
          <cell r="A70">
            <v>68</v>
          </cell>
        </row>
        <row r="71">
          <cell r="A71">
            <v>69</v>
          </cell>
        </row>
        <row r="72">
          <cell r="A72">
            <v>70</v>
          </cell>
        </row>
        <row r="73">
          <cell r="A73">
            <v>71</v>
          </cell>
        </row>
        <row r="74">
          <cell r="A74">
            <v>72</v>
          </cell>
        </row>
        <row r="75">
          <cell r="A75">
            <v>73</v>
          </cell>
        </row>
        <row r="76">
          <cell r="A76">
            <v>74</v>
          </cell>
        </row>
        <row r="77">
          <cell r="A77">
            <v>75</v>
          </cell>
        </row>
        <row r="78">
          <cell r="A78">
            <v>76</v>
          </cell>
        </row>
        <row r="79">
          <cell r="A79">
            <v>77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9FE1C-94AE-400E-B5AF-3DC5931E209D}">
  <sheetPr>
    <pageSetUpPr fitToPage="1"/>
  </sheetPr>
  <dimension ref="A1:R97"/>
  <sheetViews>
    <sheetView tabSelected="1" zoomScaleNormal="100" workbookViewId="0">
      <pane xSplit="1" ySplit="2" topLeftCell="B54" activePane="bottomRight" state="frozen"/>
      <selection pane="topRight" activeCell="B1" sqref="B1"/>
      <selection pane="bottomLeft" activeCell="A3" sqref="A3"/>
      <selection pane="bottomRight" activeCell="L7" sqref="L7"/>
    </sheetView>
  </sheetViews>
  <sheetFormatPr defaultColWidth="31.25" defaultRowHeight="15.75" x14ac:dyDescent="0.25"/>
  <cols>
    <col min="1" max="1" width="4.125" style="4" customWidth="1"/>
    <col min="2" max="2" width="11.5" style="5" bestFit="1" customWidth="1"/>
    <col min="3" max="3" width="11.625" style="4" customWidth="1"/>
    <col min="4" max="4" width="26.875" style="1" customWidth="1"/>
    <col min="5" max="5" width="11.875" style="1" customWidth="1"/>
    <col min="6" max="6" width="15.625" style="1" bestFit="1" customWidth="1"/>
    <col min="7" max="7" width="5.875" style="1" customWidth="1"/>
    <col min="8" max="8" width="8.25" style="1" customWidth="1"/>
    <col min="9" max="9" width="5.625" style="3" customWidth="1"/>
    <col min="10" max="10" width="6.125" style="3" customWidth="1"/>
    <col min="11" max="11" width="10.25" style="1" customWidth="1"/>
    <col min="12" max="12" width="24.625" style="1" customWidth="1"/>
    <col min="13" max="14" width="31.25" style="1"/>
    <col min="15" max="15" width="31.25" style="2"/>
    <col min="16" max="16384" width="31.25" style="1"/>
  </cols>
  <sheetData>
    <row r="1" spans="1:18" s="12" customFormat="1" ht="38.25" customHeight="1" thickBot="1" x14ac:dyDescent="0.3">
      <c r="A1" s="14" t="s">
        <v>351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3"/>
      <c r="N1" s="13"/>
      <c r="O1" s="13"/>
      <c r="P1" s="13"/>
      <c r="Q1" s="13"/>
    </row>
    <row r="2" spans="1:18" ht="32.25" thickBot="1" x14ac:dyDescent="0.3">
      <c r="A2" s="11" t="s">
        <v>350</v>
      </c>
      <c r="B2" s="10" t="s">
        <v>349</v>
      </c>
      <c r="C2" s="8" t="s">
        <v>348</v>
      </c>
      <c r="D2" s="8" t="s">
        <v>347</v>
      </c>
      <c r="E2" s="8" t="s">
        <v>346</v>
      </c>
      <c r="F2" s="8" t="s">
        <v>345</v>
      </c>
      <c r="G2" s="8" t="s">
        <v>344</v>
      </c>
      <c r="H2" s="8" t="s">
        <v>343</v>
      </c>
      <c r="I2" s="9" t="s">
        <v>342</v>
      </c>
      <c r="J2" s="9" t="s">
        <v>341</v>
      </c>
      <c r="K2" s="8" t="s">
        <v>340</v>
      </c>
      <c r="L2" s="17" t="s">
        <v>352</v>
      </c>
      <c r="M2" s="7"/>
      <c r="N2" s="7"/>
      <c r="O2" s="7"/>
      <c r="P2" s="7"/>
      <c r="Q2" s="7"/>
      <c r="R2" s="7"/>
    </row>
    <row r="3" spans="1:18" ht="28.5" x14ac:dyDescent="0.25">
      <c r="A3" s="6">
        <f>'[1]附件3. 通知公、協會明細'!A3</f>
        <v>1</v>
      </c>
      <c r="B3" s="18" t="s">
        <v>339</v>
      </c>
      <c r="C3" s="19" t="s">
        <v>338</v>
      </c>
      <c r="D3" s="19" t="s">
        <v>337</v>
      </c>
      <c r="E3" s="19" t="s">
        <v>353</v>
      </c>
      <c r="F3" s="19" t="s">
        <v>336</v>
      </c>
      <c r="G3" s="19" t="s">
        <v>354</v>
      </c>
      <c r="H3" s="19" t="s">
        <v>335</v>
      </c>
      <c r="I3" s="20" t="s">
        <v>334</v>
      </c>
      <c r="J3" s="20" t="s">
        <v>8</v>
      </c>
      <c r="K3" s="19" t="s">
        <v>196</v>
      </c>
      <c r="L3" s="21" t="s">
        <v>6</v>
      </c>
      <c r="M3" s="2"/>
      <c r="O3" s="1"/>
    </row>
    <row r="4" spans="1:18" ht="28.5" x14ac:dyDescent="0.25">
      <c r="A4" s="6">
        <f>'[1]附件3. 通知公、協會明細'!A4</f>
        <v>2</v>
      </c>
      <c r="B4" s="18" t="s">
        <v>333</v>
      </c>
      <c r="C4" s="19" t="s">
        <v>332</v>
      </c>
      <c r="D4" s="19" t="s">
        <v>331</v>
      </c>
      <c r="E4" s="19" t="s">
        <v>355</v>
      </c>
      <c r="F4" s="19" t="s">
        <v>330</v>
      </c>
      <c r="G4" s="19" t="s">
        <v>356</v>
      </c>
      <c r="H4" s="19" t="s">
        <v>329</v>
      </c>
      <c r="I4" s="20" t="s">
        <v>8</v>
      </c>
      <c r="J4" s="20" t="s">
        <v>8</v>
      </c>
      <c r="K4" s="19" t="s">
        <v>196</v>
      </c>
      <c r="L4" s="21" t="s">
        <v>6</v>
      </c>
      <c r="M4" s="2"/>
      <c r="O4" s="1"/>
    </row>
    <row r="5" spans="1:18" ht="28.5" x14ac:dyDescent="0.25">
      <c r="A5" s="6">
        <f>'[1]附件3. 通知公、協會明細'!A5</f>
        <v>3</v>
      </c>
      <c r="B5" s="18" t="s">
        <v>320</v>
      </c>
      <c r="C5" s="19" t="s">
        <v>328</v>
      </c>
      <c r="D5" s="19" t="s">
        <v>327</v>
      </c>
      <c r="E5" s="19" t="s">
        <v>357</v>
      </c>
      <c r="F5" s="19" t="s">
        <v>326</v>
      </c>
      <c r="G5" s="19" t="s">
        <v>358</v>
      </c>
      <c r="H5" s="19"/>
      <c r="I5" s="20" t="s">
        <v>325</v>
      </c>
      <c r="J5" s="20" t="s">
        <v>324</v>
      </c>
      <c r="K5" s="19" t="s">
        <v>196</v>
      </c>
      <c r="L5" s="21" t="s">
        <v>6</v>
      </c>
      <c r="M5" s="2"/>
      <c r="O5" s="1"/>
    </row>
    <row r="6" spans="1:18" ht="28.5" x14ac:dyDescent="0.25">
      <c r="A6" s="6">
        <f>'[1]附件3. 通知公、協會明細'!A6</f>
        <v>4</v>
      </c>
      <c r="B6" s="18" t="s">
        <v>320</v>
      </c>
      <c r="C6" s="19" t="s">
        <v>323</v>
      </c>
      <c r="D6" s="19" t="s">
        <v>318</v>
      </c>
      <c r="E6" s="19" t="s">
        <v>357</v>
      </c>
      <c r="F6" s="19" t="s">
        <v>322</v>
      </c>
      <c r="G6" s="19" t="s">
        <v>359</v>
      </c>
      <c r="H6" s="19" t="s">
        <v>270</v>
      </c>
      <c r="I6" s="20" t="s">
        <v>293</v>
      </c>
      <c r="J6" s="20" t="s">
        <v>321</v>
      </c>
      <c r="K6" s="19" t="s">
        <v>196</v>
      </c>
      <c r="L6" s="21" t="s">
        <v>6</v>
      </c>
      <c r="M6" s="2"/>
      <c r="O6" s="1"/>
    </row>
    <row r="7" spans="1:18" ht="28.5" x14ac:dyDescent="0.25">
      <c r="A7" s="6">
        <f>'[1]附件3. 通知公、協會明細'!A7</f>
        <v>5</v>
      </c>
      <c r="B7" s="18" t="s">
        <v>320</v>
      </c>
      <c r="C7" s="19" t="s">
        <v>319</v>
      </c>
      <c r="D7" s="19" t="s">
        <v>318</v>
      </c>
      <c r="E7" s="19" t="s">
        <v>357</v>
      </c>
      <c r="F7" s="19" t="s">
        <v>317</v>
      </c>
      <c r="G7" s="19" t="s">
        <v>359</v>
      </c>
      <c r="H7" s="19" t="s">
        <v>10</v>
      </c>
      <c r="I7" s="20" t="s">
        <v>316</v>
      </c>
      <c r="J7" s="20" t="s">
        <v>315</v>
      </c>
      <c r="K7" s="19" t="s">
        <v>196</v>
      </c>
      <c r="L7" s="21" t="s">
        <v>6</v>
      </c>
      <c r="M7" s="2"/>
      <c r="O7" s="1"/>
    </row>
    <row r="8" spans="1:18" ht="42.75" x14ac:dyDescent="0.25">
      <c r="A8" s="6">
        <f>'[1]附件3. 通知公、協會明細'!A8</f>
        <v>6</v>
      </c>
      <c r="B8" s="18" t="s">
        <v>310</v>
      </c>
      <c r="C8" s="19" t="s">
        <v>314</v>
      </c>
      <c r="D8" s="19" t="s">
        <v>308</v>
      </c>
      <c r="E8" s="19" t="s">
        <v>360</v>
      </c>
      <c r="F8" s="19" t="s">
        <v>307</v>
      </c>
      <c r="G8" s="19" t="s">
        <v>359</v>
      </c>
      <c r="H8" s="19" t="s">
        <v>313</v>
      </c>
      <c r="I8" s="20" t="s">
        <v>312</v>
      </c>
      <c r="J8" s="20" t="s">
        <v>311</v>
      </c>
      <c r="K8" s="19" t="s">
        <v>196</v>
      </c>
      <c r="L8" s="21" t="s">
        <v>6</v>
      </c>
      <c r="M8" s="2"/>
      <c r="O8" s="1"/>
    </row>
    <row r="9" spans="1:18" ht="42.75" x14ac:dyDescent="0.25">
      <c r="A9" s="6">
        <f>'[1]附件3. 通知公、協會明細'!A9</f>
        <v>7</v>
      </c>
      <c r="B9" s="18" t="s">
        <v>310</v>
      </c>
      <c r="C9" s="19" t="s">
        <v>309</v>
      </c>
      <c r="D9" s="19" t="s">
        <v>308</v>
      </c>
      <c r="E9" s="19" t="s">
        <v>360</v>
      </c>
      <c r="F9" s="19" t="s">
        <v>307</v>
      </c>
      <c r="G9" s="19" t="s">
        <v>359</v>
      </c>
      <c r="H9" s="19" t="s">
        <v>306</v>
      </c>
      <c r="I9" s="20" t="s">
        <v>305</v>
      </c>
      <c r="J9" s="20" t="s">
        <v>304</v>
      </c>
      <c r="K9" s="19" t="s">
        <v>196</v>
      </c>
      <c r="L9" s="21" t="s">
        <v>6</v>
      </c>
      <c r="M9" s="2"/>
      <c r="O9" s="1"/>
    </row>
    <row r="10" spans="1:18" ht="42.75" x14ac:dyDescent="0.25">
      <c r="A10" s="6">
        <f>'[1]附件3. 通知公、協會明細'!A10</f>
        <v>8</v>
      </c>
      <c r="B10" s="18" t="s">
        <v>299</v>
      </c>
      <c r="C10" s="19" t="s">
        <v>303</v>
      </c>
      <c r="D10" s="19" t="s">
        <v>302</v>
      </c>
      <c r="E10" s="19" t="s">
        <v>361</v>
      </c>
      <c r="F10" s="19" t="s">
        <v>296</v>
      </c>
      <c r="G10" s="19" t="s">
        <v>362</v>
      </c>
      <c r="H10" s="19" t="s">
        <v>301</v>
      </c>
      <c r="I10" s="20" t="s">
        <v>92</v>
      </c>
      <c r="J10" s="20" t="s">
        <v>300</v>
      </c>
      <c r="K10" s="19" t="s">
        <v>196</v>
      </c>
      <c r="L10" s="21" t="s">
        <v>6</v>
      </c>
      <c r="M10" s="2"/>
      <c r="O10" s="1"/>
    </row>
    <row r="11" spans="1:18" ht="42.75" x14ac:dyDescent="0.25">
      <c r="A11" s="6">
        <f>'[1]附件3. 通知公、協會明細'!A11</f>
        <v>9</v>
      </c>
      <c r="B11" s="18" t="s">
        <v>299</v>
      </c>
      <c r="C11" s="19" t="s">
        <v>298</v>
      </c>
      <c r="D11" s="19" t="s">
        <v>297</v>
      </c>
      <c r="E11" s="19" t="s">
        <v>361</v>
      </c>
      <c r="F11" s="19" t="s">
        <v>296</v>
      </c>
      <c r="G11" s="19" t="s">
        <v>362</v>
      </c>
      <c r="H11" s="19" t="s">
        <v>295</v>
      </c>
      <c r="I11" s="20" t="s">
        <v>294</v>
      </c>
      <c r="J11" s="20" t="s">
        <v>293</v>
      </c>
      <c r="K11" s="19" t="s">
        <v>196</v>
      </c>
      <c r="L11" s="21" t="s">
        <v>6</v>
      </c>
      <c r="M11" s="2"/>
      <c r="O11" s="1"/>
    </row>
    <row r="12" spans="1:18" ht="28.5" x14ac:dyDescent="0.25">
      <c r="A12" s="6">
        <f>'[1]附件3. 通知公、協會明細'!A12</f>
        <v>10</v>
      </c>
      <c r="B12" s="18" t="s">
        <v>292</v>
      </c>
      <c r="C12" s="19" t="s">
        <v>291</v>
      </c>
      <c r="D12" s="19" t="s">
        <v>290</v>
      </c>
      <c r="E12" s="19" t="s">
        <v>363</v>
      </c>
      <c r="F12" s="19" t="s">
        <v>289</v>
      </c>
      <c r="G12" s="19" t="s">
        <v>364</v>
      </c>
      <c r="H12" s="19" t="s">
        <v>288</v>
      </c>
      <c r="I12" s="20" t="s">
        <v>287</v>
      </c>
      <c r="J12" s="20" t="s">
        <v>286</v>
      </c>
      <c r="K12" s="19" t="s">
        <v>196</v>
      </c>
      <c r="L12" s="21" t="s">
        <v>6</v>
      </c>
      <c r="M12" s="2"/>
      <c r="O12" s="1"/>
    </row>
    <row r="13" spans="1:18" ht="28.5" x14ac:dyDescent="0.25">
      <c r="A13" s="6">
        <f>'[1]附件3. 通知公、協會明細'!A13</f>
        <v>11</v>
      </c>
      <c r="B13" s="18" t="s">
        <v>285</v>
      </c>
      <c r="C13" s="19" t="s">
        <v>284</v>
      </c>
      <c r="D13" s="19" t="s">
        <v>283</v>
      </c>
      <c r="E13" s="19" t="s">
        <v>365</v>
      </c>
      <c r="F13" s="19" t="s">
        <v>282</v>
      </c>
      <c r="G13" s="19" t="s">
        <v>359</v>
      </c>
      <c r="H13" s="19" t="s">
        <v>212</v>
      </c>
      <c r="I13" s="20" t="s">
        <v>281</v>
      </c>
      <c r="J13" s="20" t="s">
        <v>280</v>
      </c>
      <c r="K13" s="19" t="s">
        <v>196</v>
      </c>
      <c r="L13" s="21" t="s">
        <v>6</v>
      </c>
      <c r="M13" s="2"/>
      <c r="O13" s="1"/>
    </row>
    <row r="14" spans="1:18" ht="42.75" x14ac:dyDescent="0.25">
      <c r="A14" s="6">
        <f>'[1]附件3. 通知公、協會明細'!A14</f>
        <v>12</v>
      </c>
      <c r="B14" s="18" t="s">
        <v>269</v>
      </c>
      <c r="C14" s="19" t="s">
        <v>279</v>
      </c>
      <c r="D14" s="19" t="s">
        <v>278</v>
      </c>
      <c r="E14" s="19" t="s">
        <v>366</v>
      </c>
      <c r="F14" s="19" t="s">
        <v>277</v>
      </c>
      <c r="G14" s="19" t="s">
        <v>354</v>
      </c>
      <c r="H14" s="19" t="s">
        <v>276</v>
      </c>
      <c r="I14" s="20" t="s">
        <v>275</v>
      </c>
      <c r="J14" s="20" t="s">
        <v>274</v>
      </c>
      <c r="K14" s="19" t="s">
        <v>0</v>
      </c>
      <c r="L14" s="21" t="s">
        <v>6</v>
      </c>
      <c r="M14" s="2"/>
      <c r="O14" s="1"/>
    </row>
    <row r="15" spans="1:18" ht="42.75" x14ac:dyDescent="0.25">
      <c r="A15" s="6">
        <f>'[1]附件3. 通知公、協會明細'!A15</f>
        <v>13</v>
      </c>
      <c r="B15" s="18" t="s">
        <v>269</v>
      </c>
      <c r="C15" s="19" t="s">
        <v>273</v>
      </c>
      <c r="D15" s="19" t="s">
        <v>272</v>
      </c>
      <c r="E15" s="19" t="s">
        <v>366</v>
      </c>
      <c r="F15" s="19" t="s">
        <v>271</v>
      </c>
      <c r="G15" s="19" t="s">
        <v>367</v>
      </c>
      <c r="H15" s="19" t="s">
        <v>270</v>
      </c>
      <c r="I15" s="20" t="s">
        <v>1</v>
      </c>
      <c r="J15" s="20" t="s">
        <v>264</v>
      </c>
      <c r="K15" s="19" t="s">
        <v>0</v>
      </c>
      <c r="L15" s="21" t="s">
        <v>6</v>
      </c>
      <c r="M15" s="2"/>
      <c r="O15" s="1"/>
    </row>
    <row r="16" spans="1:18" ht="42.75" x14ac:dyDescent="0.25">
      <c r="A16" s="6">
        <f>'[1]附件3. 通知公、協會明細'!A16</f>
        <v>14</v>
      </c>
      <c r="B16" s="18" t="s">
        <v>269</v>
      </c>
      <c r="C16" s="19" t="s">
        <v>268</v>
      </c>
      <c r="D16" s="19" t="s">
        <v>267</v>
      </c>
      <c r="E16" s="19" t="s">
        <v>366</v>
      </c>
      <c r="F16" s="19" t="s">
        <v>266</v>
      </c>
      <c r="G16" s="19" t="s">
        <v>367</v>
      </c>
      <c r="H16" s="19" t="s">
        <v>265</v>
      </c>
      <c r="I16" s="20" t="s">
        <v>1</v>
      </c>
      <c r="J16" s="20" t="s">
        <v>264</v>
      </c>
      <c r="K16" s="19" t="s">
        <v>0</v>
      </c>
      <c r="L16" s="21" t="s">
        <v>6</v>
      </c>
      <c r="M16" s="2"/>
      <c r="O16" s="1"/>
    </row>
    <row r="17" spans="1:15" ht="28.5" x14ac:dyDescent="0.25">
      <c r="A17" s="6">
        <f>'[1]附件3. 通知公、協會明細'!A17</f>
        <v>15</v>
      </c>
      <c r="B17" s="18" t="s">
        <v>263</v>
      </c>
      <c r="C17" s="19" t="s">
        <v>262</v>
      </c>
      <c r="D17" s="19" t="s">
        <v>261</v>
      </c>
      <c r="E17" s="19" t="s">
        <v>353</v>
      </c>
      <c r="F17" s="19" t="s">
        <v>260</v>
      </c>
      <c r="G17" s="19" t="s">
        <v>368</v>
      </c>
      <c r="H17" s="19" t="s">
        <v>259</v>
      </c>
      <c r="I17" s="20" t="s">
        <v>1</v>
      </c>
      <c r="J17" s="20" t="s">
        <v>258</v>
      </c>
      <c r="K17" s="19" t="s">
        <v>0</v>
      </c>
      <c r="L17" s="21" t="s">
        <v>6</v>
      </c>
      <c r="M17" s="2"/>
      <c r="O17" s="1"/>
    </row>
    <row r="18" spans="1:15" ht="28.5" x14ac:dyDescent="0.25">
      <c r="A18" s="6">
        <f>'[1]附件3. 通知公、協會明細'!A18</f>
        <v>16</v>
      </c>
      <c r="B18" s="18" t="s">
        <v>257</v>
      </c>
      <c r="C18" s="19" t="s">
        <v>256</v>
      </c>
      <c r="D18" s="19" t="s">
        <v>255</v>
      </c>
      <c r="E18" s="19" t="s">
        <v>369</v>
      </c>
      <c r="F18" s="19" t="s">
        <v>254</v>
      </c>
      <c r="G18" s="19" t="s">
        <v>368</v>
      </c>
      <c r="H18" s="19" t="s">
        <v>253</v>
      </c>
      <c r="I18" s="20" t="s">
        <v>1</v>
      </c>
      <c r="J18" s="20" t="s">
        <v>252</v>
      </c>
      <c r="K18" s="19" t="s">
        <v>0</v>
      </c>
      <c r="L18" s="21" t="s">
        <v>6</v>
      </c>
      <c r="M18" s="2"/>
      <c r="O18" s="1"/>
    </row>
    <row r="19" spans="1:15" ht="71.25" x14ac:dyDescent="0.25">
      <c r="A19" s="6">
        <f>'[1]附件3. 通知公、協會明細'!A19</f>
        <v>17</v>
      </c>
      <c r="B19" s="18" t="s">
        <v>245</v>
      </c>
      <c r="C19" s="19" t="s">
        <v>251</v>
      </c>
      <c r="D19" s="19" t="s">
        <v>250</v>
      </c>
      <c r="E19" s="19" t="s">
        <v>370</v>
      </c>
      <c r="F19" s="19" t="s">
        <v>249</v>
      </c>
      <c r="G19" s="19" t="s">
        <v>371</v>
      </c>
      <c r="H19" s="19" t="s">
        <v>248</v>
      </c>
      <c r="I19" s="20" t="s">
        <v>1</v>
      </c>
      <c r="J19" s="20" t="s">
        <v>240</v>
      </c>
      <c r="K19" s="19" t="s">
        <v>0</v>
      </c>
      <c r="L19" s="21" t="s">
        <v>6</v>
      </c>
      <c r="M19" s="2"/>
      <c r="O19" s="1"/>
    </row>
    <row r="20" spans="1:15" ht="71.25" x14ac:dyDescent="0.25">
      <c r="A20" s="6">
        <f>'[1]附件3. 通知公、協會明細'!A20</f>
        <v>18</v>
      </c>
      <c r="B20" s="18" t="s">
        <v>245</v>
      </c>
      <c r="C20" s="19" t="s">
        <v>247</v>
      </c>
      <c r="D20" s="19" t="s">
        <v>243</v>
      </c>
      <c r="E20" s="19" t="s">
        <v>370</v>
      </c>
      <c r="F20" s="19" t="s">
        <v>242</v>
      </c>
      <c r="G20" s="19" t="s">
        <v>371</v>
      </c>
      <c r="H20" s="19" t="s">
        <v>246</v>
      </c>
      <c r="I20" s="20" t="s">
        <v>1</v>
      </c>
      <c r="J20" s="20" t="s">
        <v>240</v>
      </c>
      <c r="K20" s="19" t="s">
        <v>0</v>
      </c>
      <c r="L20" s="21" t="s">
        <v>6</v>
      </c>
      <c r="M20" s="2"/>
      <c r="O20" s="1"/>
    </row>
    <row r="21" spans="1:15" ht="71.25" x14ac:dyDescent="0.25">
      <c r="A21" s="6">
        <f>'[1]附件3. 通知公、協會明細'!A21</f>
        <v>19</v>
      </c>
      <c r="B21" s="18" t="s">
        <v>245</v>
      </c>
      <c r="C21" s="19" t="s">
        <v>244</v>
      </c>
      <c r="D21" s="19" t="s">
        <v>243</v>
      </c>
      <c r="E21" s="19" t="s">
        <v>370</v>
      </c>
      <c r="F21" s="19" t="s">
        <v>242</v>
      </c>
      <c r="G21" s="19" t="s">
        <v>371</v>
      </c>
      <c r="H21" s="19" t="s">
        <v>241</v>
      </c>
      <c r="I21" s="20" t="s">
        <v>1</v>
      </c>
      <c r="J21" s="20" t="s">
        <v>240</v>
      </c>
      <c r="K21" s="19" t="s">
        <v>0</v>
      </c>
      <c r="L21" s="21" t="s">
        <v>6</v>
      </c>
      <c r="M21" s="2"/>
      <c r="O21" s="1"/>
    </row>
    <row r="22" spans="1:15" ht="28.5" x14ac:dyDescent="0.25">
      <c r="A22" s="6">
        <f>'[1]附件3. 通知公、協會明細'!A22</f>
        <v>20</v>
      </c>
      <c r="B22" s="18" t="s">
        <v>234</v>
      </c>
      <c r="C22" s="19" t="s">
        <v>239</v>
      </c>
      <c r="D22" s="19" t="s">
        <v>238</v>
      </c>
      <c r="E22" s="19" t="s">
        <v>372</v>
      </c>
      <c r="F22" s="19" t="s">
        <v>237</v>
      </c>
      <c r="G22" s="19" t="s">
        <v>368</v>
      </c>
      <c r="H22" s="19" t="s">
        <v>236</v>
      </c>
      <c r="I22" s="20" t="s">
        <v>1</v>
      </c>
      <c r="J22" s="20" t="s">
        <v>235</v>
      </c>
      <c r="K22" s="19" t="s">
        <v>0</v>
      </c>
      <c r="L22" s="21" t="s">
        <v>6</v>
      </c>
      <c r="M22" s="2"/>
      <c r="O22" s="1"/>
    </row>
    <row r="23" spans="1:15" ht="28.5" x14ac:dyDescent="0.25">
      <c r="A23" s="6">
        <f>'[1]附件3. 通知公、協會明細'!A23</f>
        <v>21</v>
      </c>
      <c r="B23" s="18" t="s">
        <v>234</v>
      </c>
      <c r="C23" s="19" t="s">
        <v>233</v>
      </c>
      <c r="D23" s="19" t="s">
        <v>232</v>
      </c>
      <c r="E23" s="19" t="s">
        <v>372</v>
      </c>
      <c r="F23" s="19" t="s">
        <v>231</v>
      </c>
      <c r="G23" s="19" t="s">
        <v>368</v>
      </c>
      <c r="H23" s="19" t="s">
        <v>230</v>
      </c>
      <c r="I23" s="20" t="s">
        <v>1</v>
      </c>
      <c r="J23" s="20" t="s">
        <v>229</v>
      </c>
      <c r="K23" s="19" t="s">
        <v>0</v>
      </c>
      <c r="L23" s="21" t="s">
        <v>6</v>
      </c>
      <c r="M23" s="2"/>
      <c r="O23" s="1"/>
    </row>
    <row r="24" spans="1:15" ht="42.75" x14ac:dyDescent="0.25">
      <c r="A24" s="6">
        <f>'[1]附件3. 通知公、協會明細'!A24</f>
        <v>22</v>
      </c>
      <c r="B24" s="18" t="s">
        <v>228</v>
      </c>
      <c r="C24" s="19" t="s">
        <v>227</v>
      </c>
      <c r="D24" s="19" t="s">
        <v>226</v>
      </c>
      <c r="E24" s="19" t="s">
        <v>373</v>
      </c>
      <c r="F24" s="19" t="s">
        <v>225</v>
      </c>
      <c r="G24" s="19" t="s">
        <v>359</v>
      </c>
      <c r="H24" s="19" t="s">
        <v>224</v>
      </c>
      <c r="I24" s="20" t="s">
        <v>223</v>
      </c>
      <c r="J24" s="20" t="s">
        <v>222</v>
      </c>
      <c r="K24" s="19" t="s">
        <v>0</v>
      </c>
      <c r="L24" s="21" t="s">
        <v>6</v>
      </c>
      <c r="M24" s="2"/>
      <c r="O24" s="1"/>
    </row>
    <row r="25" spans="1:15" ht="28.5" x14ac:dyDescent="0.25">
      <c r="A25" s="6">
        <f>'[1]附件3. 通知公、協會明細'!A25</f>
        <v>23</v>
      </c>
      <c r="B25" s="18" t="s">
        <v>221</v>
      </c>
      <c r="C25" s="19" t="s">
        <v>220</v>
      </c>
      <c r="D25" s="19" t="s">
        <v>219</v>
      </c>
      <c r="E25" s="19" t="s">
        <v>374</v>
      </c>
      <c r="F25" s="19" t="s">
        <v>218</v>
      </c>
      <c r="G25" s="19" t="s">
        <v>367</v>
      </c>
      <c r="H25" s="19"/>
      <c r="I25" s="20" t="s">
        <v>1</v>
      </c>
      <c r="J25" s="20" t="s">
        <v>217</v>
      </c>
      <c r="K25" s="19" t="s">
        <v>197</v>
      </c>
      <c r="L25" s="21" t="s">
        <v>6</v>
      </c>
      <c r="M25" s="2"/>
      <c r="O25" s="1"/>
    </row>
    <row r="26" spans="1:15" ht="28.5" x14ac:dyDescent="0.25">
      <c r="A26" s="6">
        <f>'[1]附件3. 通知公、協會明細'!A26</f>
        <v>24</v>
      </c>
      <c r="B26" s="18" t="s">
        <v>216</v>
      </c>
      <c r="C26" s="19" t="s">
        <v>215</v>
      </c>
      <c r="D26" s="19" t="s">
        <v>214</v>
      </c>
      <c r="E26" s="19" t="s">
        <v>375</v>
      </c>
      <c r="F26" s="19" t="s">
        <v>213</v>
      </c>
      <c r="G26" s="19" t="s">
        <v>362</v>
      </c>
      <c r="H26" s="19" t="s">
        <v>212</v>
      </c>
      <c r="I26" s="20" t="s">
        <v>8</v>
      </c>
      <c r="J26" s="20" t="s">
        <v>211</v>
      </c>
      <c r="K26" s="19" t="s">
        <v>197</v>
      </c>
      <c r="L26" s="21" t="s">
        <v>6</v>
      </c>
      <c r="M26" s="2"/>
      <c r="O26" s="1"/>
    </row>
    <row r="27" spans="1:15" ht="51" x14ac:dyDescent="0.25">
      <c r="A27" s="6">
        <f>'[1]附件3. 通知公、協會明細'!A27</f>
        <v>25</v>
      </c>
      <c r="B27" s="18" t="s">
        <v>210</v>
      </c>
      <c r="C27" s="19" t="s">
        <v>209</v>
      </c>
      <c r="D27" s="19" t="s">
        <v>208</v>
      </c>
      <c r="E27" s="19" t="s">
        <v>376</v>
      </c>
      <c r="F27" s="19" t="s">
        <v>179</v>
      </c>
      <c r="G27" s="19" t="s">
        <v>367</v>
      </c>
      <c r="H27" s="19"/>
      <c r="I27" s="20" t="s">
        <v>1</v>
      </c>
      <c r="J27" s="20" t="s">
        <v>207</v>
      </c>
      <c r="K27" s="19" t="s">
        <v>197</v>
      </c>
      <c r="L27" s="21" t="s">
        <v>6</v>
      </c>
      <c r="M27" s="2"/>
      <c r="O27" s="1"/>
    </row>
    <row r="28" spans="1:15" ht="28.5" x14ac:dyDescent="0.25">
      <c r="A28" s="6">
        <f>'[1]附件3. 通知公、協會明細'!A28</f>
        <v>26</v>
      </c>
      <c r="B28" s="18" t="s">
        <v>202</v>
      </c>
      <c r="C28" s="19" t="s">
        <v>206</v>
      </c>
      <c r="D28" s="19" t="s">
        <v>205</v>
      </c>
      <c r="E28" s="19" t="s">
        <v>377</v>
      </c>
      <c r="F28" s="19" t="s">
        <v>204</v>
      </c>
      <c r="G28" s="19" t="s">
        <v>367</v>
      </c>
      <c r="H28" s="19"/>
      <c r="I28" s="20" t="s">
        <v>1</v>
      </c>
      <c r="J28" s="20" t="s">
        <v>203</v>
      </c>
      <c r="K28" s="19" t="s">
        <v>197</v>
      </c>
      <c r="L28" s="21" t="s">
        <v>6</v>
      </c>
      <c r="M28" s="2"/>
      <c r="O28" s="1"/>
    </row>
    <row r="29" spans="1:15" ht="28.5" x14ac:dyDescent="0.25">
      <c r="A29" s="6">
        <f>'[1]附件3. 通知公、協會明細'!A29</f>
        <v>27</v>
      </c>
      <c r="B29" s="18" t="s">
        <v>202</v>
      </c>
      <c r="C29" s="19" t="s">
        <v>201</v>
      </c>
      <c r="D29" s="19" t="s">
        <v>200</v>
      </c>
      <c r="E29" s="19" t="s">
        <v>377</v>
      </c>
      <c r="F29" s="19" t="s">
        <v>199</v>
      </c>
      <c r="G29" s="19" t="s">
        <v>367</v>
      </c>
      <c r="H29" s="19"/>
      <c r="I29" s="20" t="s">
        <v>1</v>
      </c>
      <c r="J29" s="20" t="s">
        <v>198</v>
      </c>
      <c r="K29" s="19" t="s">
        <v>197</v>
      </c>
      <c r="L29" s="21" t="s">
        <v>6</v>
      </c>
      <c r="M29" s="2"/>
      <c r="O29" s="1"/>
    </row>
    <row r="30" spans="1:15" ht="28.5" x14ac:dyDescent="0.25">
      <c r="A30" s="6">
        <f>'[1]附件3. 通知公、協會明細'!A30</f>
        <v>28</v>
      </c>
      <c r="B30" s="18" t="s">
        <v>195</v>
      </c>
      <c r="C30" s="19" t="s">
        <v>194</v>
      </c>
      <c r="D30" s="19" t="s">
        <v>193</v>
      </c>
      <c r="E30" s="19" t="s">
        <v>378</v>
      </c>
      <c r="F30" s="19" t="s">
        <v>192</v>
      </c>
      <c r="G30" s="19" t="s">
        <v>368</v>
      </c>
      <c r="H30" s="19" t="s">
        <v>185</v>
      </c>
      <c r="I30" s="20" t="s">
        <v>1</v>
      </c>
      <c r="J30" s="20" t="s">
        <v>191</v>
      </c>
      <c r="K30" s="19" t="s">
        <v>196</v>
      </c>
      <c r="L30" s="21" t="s">
        <v>6</v>
      </c>
      <c r="M30" s="2"/>
      <c r="O30" s="1"/>
    </row>
    <row r="31" spans="1:15" ht="28.5" x14ac:dyDescent="0.25">
      <c r="A31" s="6">
        <f>'[1]附件3. 通知公、協會明細'!A31</f>
        <v>29</v>
      </c>
      <c r="B31" s="18" t="s">
        <v>195</v>
      </c>
      <c r="C31" s="19" t="s">
        <v>194</v>
      </c>
      <c r="D31" s="19" t="s">
        <v>193</v>
      </c>
      <c r="E31" s="19" t="s">
        <v>378</v>
      </c>
      <c r="F31" s="19" t="s">
        <v>192</v>
      </c>
      <c r="G31" s="19" t="s">
        <v>368</v>
      </c>
      <c r="H31" s="19" t="s">
        <v>185</v>
      </c>
      <c r="I31" s="20" t="s">
        <v>191</v>
      </c>
      <c r="J31" s="20" t="s">
        <v>8</v>
      </c>
      <c r="K31" s="19" t="s">
        <v>183</v>
      </c>
      <c r="L31" s="21" t="s">
        <v>6</v>
      </c>
      <c r="M31" s="2"/>
      <c r="O31" s="1"/>
    </row>
    <row r="32" spans="1:15" ht="28.5" x14ac:dyDescent="0.25">
      <c r="A32" s="6">
        <f>'[1]附件3. 通知公、協會明細'!A32</f>
        <v>30</v>
      </c>
      <c r="B32" s="18" t="s">
        <v>189</v>
      </c>
      <c r="C32" s="19" t="s">
        <v>188</v>
      </c>
      <c r="D32" s="19" t="s">
        <v>187</v>
      </c>
      <c r="E32" s="19" t="s">
        <v>379</v>
      </c>
      <c r="F32" s="19" t="s">
        <v>186</v>
      </c>
      <c r="G32" s="19" t="s">
        <v>380</v>
      </c>
      <c r="H32" s="19" t="s">
        <v>185</v>
      </c>
      <c r="I32" s="20" t="s">
        <v>1</v>
      </c>
      <c r="J32" s="20" t="s">
        <v>184</v>
      </c>
      <c r="K32" s="19" t="s">
        <v>190</v>
      </c>
      <c r="L32" s="21" t="s">
        <v>6</v>
      </c>
    </row>
    <row r="33" spans="1:12" ht="28.5" x14ac:dyDescent="0.25">
      <c r="A33" s="6">
        <f>'[1]附件3. 通知公、協會明細'!A33</f>
        <v>31</v>
      </c>
      <c r="B33" s="18" t="s">
        <v>189</v>
      </c>
      <c r="C33" s="19" t="s">
        <v>188</v>
      </c>
      <c r="D33" s="19" t="s">
        <v>187</v>
      </c>
      <c r="E33" s="19" t="s">
        <v>379</v>
      </c>
      <c r="F33" s="19" t="s">
        <v>186</v>
      </c>
      <c r="G33" s="19" t="s">
        <v>380</v>
      </c>
      <c r="H33" s="19" t="s">
        <v>185</v>
      </c>
      <c r="I33" s="20" t="s">
        <v>184</v>
      </c>
      <c r="J33" s="20" t="s">
        <v>8</v>
      </c>
      <c r="K33" s="19" t="s">
        <v>183</v>
      </c>
      <c r="L33" s="21" t="s">
        <v>6</v>
      </c>
    </row>
    <row r="34" spans="1:12" ht="51" x14ac:dyDescent="0.25">
      <c r="A34" s="6">
        <f>'[1]附件3. 通知公、協會明細'!A34</f>
        <v>32</v>
      </c>
      <c r="B34" s="18" t="s">
        <v>182</v>
      </c>
      <c r="C34" s="19" t="s">
        <v>181</v>
      </c>
      <c r="D34" s="19" t="s">
        <v>180</v>
      </c>
      <c r="E34" s="19" t="s">
        <v>381</v>
      </c>
      <c r="F34" s="19" t="s">
        <v>179</v>
      </c>
      <c r="G34" s="19" t="s">
        <v>367</v>
      </c>
      <c r="H34" s="19"/>
      <c r="I34" s="20" t="s">
        <v>1</v>
      </c>
      <c r="J34" s="20" t="s">
        <v>178</v>
      </c>
      <c r="K34" s="19" t="s">
        <v>0</v>
      </c>
      <c r="L34" s="21" t="s">
        <v>6</v>
      </c>
    </row>
    <row r="35" spans="1:12" ht="51" x14ac:dyDescent="0.25">
      <c r="A35" s="6">
        <f>'[1]附件3. 通知公、協會明細'!A35</f>
        <v>33</v>
      </c>
      <c r="B35" s="18" t="s">
        <v>28</v>
      </c>
      <c r="C35" s="19" t="s">
        <v>177</v>
      </c>
      <c r="D35" s="19" t="s">
        <v>176</v>
      </c>
      <c r="E35" s="19" t="s">
        <v>382</v>
      </c>
      <c r="F35" s="19" t="s">
        <v>175</v>
      </c>
      <c r="G35" s="19" t="s">
        <v>383</v>
      </c>
      <c r="H35" s="19"/>
      <c r="I35" s="20" t="s">
        <v>174</v>
      </c>
      <c r="J35" s="20" t="s">
        <v>8</v>
      </c>
      <c r="K35" s="19" t="s">
        <v>23</v>
      </c>
      <c r="L35" s="21" t="s">
        <v>6</v>
      </c>
    </row>
    <row r="36" spans="1:12" ht="28.5" x14ac:dyDescent="0.25">
      <c r="A36" s="6">
        <f>'[1]附件3. 通知公、協會明細'!A36</f>
        <v>34</v>
      </c>
      <c r="B36" s="18" t="s">
        <v>28</v>
      </c>
      <c r="C36" s="19" t="s">
        <v>173</v>
      </c>
      <c r="D36" s="19" t="s">
        <v>172</v>
      </c>
      <c r="E36" s="19" t="s">
        <v>384</v>
      </c>
      <c r="F36" s="19" t="s">
        <v>171</v>
      </c>
      <c r="G36" s="19" t="s">
        <v>385</v>
      </c>
      <c r="H36" s="19"/>
      <c r="I36" s="20" t="s">
        <v>170</v>
      </c>
      <c r="J36" s="20" t="s">
        <v>8</v>
      </c>
      <c r="K36" s="19" t="s">
        <v>23</v>
      </c>
      <c r="L36" s="21" t="s">
        <v>6</v>
      </c>
    </row>
    <row r="37" spans="1:12" ht="38.25" x14ac:dyDescent="0.25">
      <c r="A37" s="6">
        <f>'[1]附件3. 通知公、協會明細'!A37</f>
        <v>35</v>
      </c>
      <c r="B37" s="18" t="s">
        <v>28</v>
      </c>
      <c r="C37" s="19" t="s">
        <v>169</v>
      </c>
      <c r="D37" s="19" t="s">
        <v>168</v>
      </c>
      <c r="E37" s="19" t="s">
        <v>384</v>
      </c>
      <c r="F37" s="19" t="s">
        <v>167</v>
      </c>
      <c r="G37" s="19" t="s">
        <v>383</v>
      </c>
      <c r="H37" s="19"/>
      <c r="I37" s="20" t="s">
        <v>166</v>
      </c>
      <c r="J37" s="20" t="s">
        <v>8</v>
      </c>
      <c r="K37" s="19" t="s">
        <v>23</v>
      </c>
      <c r="L37" s="21" t="s">
        <v>6</v>
      </c>
    </row>
    <row r="38" spans="1:12" ht="28.5" x14ac:dyDescent="0.25">
      <c r="A38" s="6">
        <f>'[1]附件3. 通知公、協會明細'!A38</f>
        <v>36</v>
      </c>
      <c r="B38" s="18" t="s">
        <v>28</v>
      </c>
      <c r="C38" s="19" t="s">
        <v>165</v>
      </c>
      <c r="D38" s="19" t="s">
        <v>164</v>
      </c>
      <c r="E38" s="19" t="s">
        <v>384</v>
      </c>
      <c r="F38" s="19" t="s">
        <v>163</v>
      </c>
      <c r="G38" s="19" t="s">
        <v>385</v>
      </c>
      <c r="H38" s="19"/>
      <c r="I38" s="20" t="s">
        <v>162</v>
      </c>
      <c r="J38" s="20" t="s">
        <v>8</v>
      </c>
      <c r="K38" s="19" t="s">
        <v>23</v>
      </c>
      <c r="L38" s="21" t="s">
        <v>6</v>
      </c>
    </row>
    <row r="39" spans="1:12" ht="28.5" x14ac:dyDescent="0.25">
      <c r="A39" s="6">
        <f>'[1]附件3. 通知公、協會明細'!A39</f>
        <v>37</v>
      </c>
      <c r="B39" s="18" t="s">
        <v>28</v>
      </c>
      <c r="C39" s="19" t="s">
        <v>161</v>
      </c>
      <c r="D39" s="19" t="s">
        <v>160</v>
      </c>
      <c r="E39" s="19" t="s">
        <v>384</v>
      </c>
      <c r="F39" s="19" t="s">
        <v>159</v>
      </c>
      <c r="G39" s="19" t="s">
        <v>383</v>
      </c>
      <c r="H39" s="19"/>
      <c r="I39" s="20" t="s">
        <v>158</v>
      </c>
      <c r="J39" s="20" t="s">
        <v>8</v>
      </c>
      <c r="K39" s="19" t="s">
        <v>23</v>
      </c>
      <c r="L39" s="21" t="s">
        <v>6</v>
      </c>
    </row>
    <row r="40" spans="1:12" ht="38.25" x14ac:dyDescent="0.25">
      <c r="A40" s="6">
        <f>'[1]附件3. 通知公、協會明細'!A40</f>
        <v>38</v>
      </c>
      <c r="B40" s="18" t="s">
        <v>28</v>
      </c>
      <c r="C40" s="19" t="s">
        <v>157</v>
      </c>
      <c r="D40" s="19" t="s">
        <v>156</v>
      </c>
      <c r="E40" s="19" t="s">
        <v>384</v>
      </c>
      <c r="F40" s="19" t="s">
        <v>155</v>
      </c>
      <c r="G40" s="19" t="s">
        <v>385</v>
      </c>
      <c r="H40" s="19"/>
      <c r="I40" s="20" t="s">
        <v>154</v>
      </c>
      <c r="J40" s="20" t="s">
        <v>8</v>
      </c>
      <c r="K40" s="19" t="s">
        <v>23</v>
      </c>
      <c r="L40" s="21" t="s">
        <v>6</v>
      </c>
    </row>
    <row r="41" spans="1:12" ht="28.5" x14ac:dyDescent="0.25">
      <c r="A41" s="6">
        <f>'[1]附件3. 通知公、協會明細'!A41</f>
        <v>39</v>
      </c>
      <c r="B41" s="18" t="s">
        <v>28</v>
      </c>
      <c r="C41" s="19" t="s">
        <v>153</v>
      </c>
      <c r="D41" s="19" t="s">
        <v>150</v>
      </c>
      <c r="E41" s="19" t="s">
        <v>384</v>
      </c>
      <c r="F41" s="19" t="s">
        <v>149</v>
      </c>
      <c r="G41" s="19" t="s">
        <v>383</v>
      </c>
      <c r="H41" s="19"/>
      <c r="I41" s="20" t="s">
        <v>152</v>
      </c>
      <c r="J41" s="20" t="s">
        <v>8</v>
      </c>
      <c r="K41" s="19" t="s">
        <v>23</v>
      </c>
      <c r="L41" s="21" t="s">
        <v>6</v>
      </c>
    </row>
    <row r="42" spans="1:12" ht="28.5" x14ac:dyDescent="0.25">
      <c r="A42" s="6">
        <f>'[1]附件3. 通知公、協會明細'!A42</f>
        <v>40</v>
      </c>
      <c r="B42" s="18" t="s">
        <v>28</v>
      </c>
      <c r="C42" s="19" t="s">
        <v>151</v>
      </c>
      <c r="D42" s="19" t="s">
        <v>150</v>
      </c>
      <c r="E42" s="19" t="s">
        <v>384</v>
      </c>
      <c r="F42" s="19" t="s">
        <v>149</v>
      </c>
      <c r="G42" s="19" t="s">
        <v>383</v>
      </c>
      <c r="H42" s="19"/>
      <c r="I42" s="20" t="s">
        <v>69</v>
      </c>
      <c r="J42" s="20" t="s">
        <v>8</v>
      </c>
      <c r="K42" s="19" t="s">
        <v>23</v>
      </c>
      <c r="L42" s="21" t="s">
        <v>6</v>
      </c>
    </row>
    <row r="43" spans="1:12" ht="38.25" x14ac:dyDescent="0.25">
      <c r="A43" s="6">
        <f>'[1]附件3. 通知公、協會明細'!A43</f>
        <v>41</v>
      </c>
      <c r="B43" s="18" t="s">
        <v>28</v>
      </c>
      <c r="C43" s="19" t="s">
        <v>148</v>
      </c>
      <c r="D43" s="19" t="s">
        <v>147</v>
      </c>
      <c r="E43" s="19" t="s">
        <v>382</v>
      </c>
      <c r="F43" s="19" t="s">
        <v>146</v>
      </c>
      <c r="G43" s="19" t="s">
        <v>383</v>
      </c>
      <c r="H43" s="19"/>
      <c r="I43" s="20" t="s">
        <v>145</v>
      </c>
      <c r="J43" s="20" t="s">
        <v>8</v>
      </c>
      <c r="K43" s="19" t="s">
        <v>23</v>
      </c>
      <c r="L43" s="21" t="s">
        <v>6</v>
      </c>
    </row>
    <row r="44" spans="1:12" ht="28.5" x14ac:dyDescent="0.25">
      <c r="A44" s="6">
        <f>'[1]附件3. 通知公、協會明細'!A44</f>
        <v>42</v>
      </c>
      <c r="B44" s="18" t="s">
        <v>28</v>
      </c>
      <c r="C44" s="19" t="s">
        <v>144</v>
      </c>
      <c r="D44" s="19" t="s">
        <v>143</v>
      </c>
      <c r="E44" s="19" t="s">
        <v>382</v>
      </c>
      <c r="F44" s="19" t="s">
        <v>142</v>
      </c>
      <c r="G44" s="19" t="s">
        <v>383</v>
      </c>
      <c r="H44" s="19"/>
      <c r="I44" s="20" t="s">
        <v>141</v>
      </c>
      <c r="J44" s="20" t="s">
        <v>8</v>
      </c>
      <c r="K44" s="19" t="s">
        <v>23</v>
      </c>
      <c r="L44" s="21" t="s">
        <v>6</v>
      </c>
    </row>
    <row r="45" spans="1:12" ht="28.5" x14ac:dyDescent="0.25">
      <c r="A45" s="6">
        <f>'[1]附件3. 通知公、協會明細'!A45</f>
        <v>43</v>
      </c>
      <c r="B45" s="18" t="s">
        <v>28</v>
      </c>
      <c r="C45" s="19" t="s">
        <v>140</v>
      </c>
      <c r="D45" s="19" t="s">
        <v>139</v>
      </c>
      <c r="E45" s="19" t="s">
        <v>386</v>
      </c>
      <c r="F45" s="19" t="s">
        <v>138</v>
      </c>
      <c r="G45" s="19" t="s">
        <v>385</v>
      </c>
      <c r="H45" s="19"/>
      <c r="I45" s="20" t="s">
        <v>137</v>
      </c>
      <c r="J45" s="20" t="s">
        <v>8</v>
      </c>
      <c r="K45" s="19" t="s">
        <v>23</v>
      </c>
      <c r="L45" s="21" t="s">
        <v>6</v>
      </c>
    </row>
    <row r="46" spans="1:12" ht="28.5" x14ac:dyDescent="0.25">
      <c r="A46" s="6">
        <f>'[1]附件3. 通知公、協會明細'!A46</f>
        <v>44</v>
      </c>
      <c r="B46" s="18" t="s">
        <v>28</v>
      </c>
      <c r="C46" s="19" t="s">
        <v>136</v>
      </c>
      <c r="D46" s="19" t="s">
        <v>135</v>
      </c>
      <c r="E46" s="19" t="s">
        <v>387</v>
      </c>
      <c r="F46" s="19" t="s">
        <v>134</v>
      </c>
      <c r="G46" s="19" t="s">
        <v>383</v>
      </c>
      <c r="H46" s="19"/>
      <c r="I46" s="20" t="s">
        <v>133</v>
      </c>
      <c r="J46" s="20" t="s">
        <v>8</v>
      </c>
      <c r="K46" s="19" t="s">
        <v>23</v>
      </c>
      <c r="L46" s="21" t="s">
        <v>6</v>
      </c>
    </row>
    <row r="47" spans="1:12" ht="51" x14ac:dyDescent="0.25">
      <c r="A47" s="6">
        <f>'[1]附件3. 通知公、協會明細'!A47</f>
        <v>45</v>
      </c>
      <c r="B47" s="18" t="s">
        <v>28</v>
      </c>
      <c r="C47" s="19" t="s">
        <v>132</v>
      </c>
      <c r="D47" s="19" t="s">
        <v>131</v>
      </c>
      <c r="E47" s="19" t="s">
        <v>388</v>
      </c>
      <c r="F47" s="19" t="s">
        <v>130</v>
      </c>
      <c r="G47" s="19" t="s">
        <v>389</v>
      </c>
      <c r="H47" s="19" t="s">
        <v>30</v>
      </c>
      <c r="I47" s="20" t="s">
        <v>129</v>
      </c>
      <c r="J47" s="20" t="s">
        <v>8</v>
      </c>
      <c r="K47" s="19" t="s">
        <v>23</v>
      </c>
      <c r="L47" s="21" t="s">
        <v>6</v>
      </c>
    </row>
    <row r="48" spans="1:12" ht="42.75" x14ac:dyDescent="0.25">
      <c r="A48" s="6">
        <f>'[1]附件3. 通知公、協會明細'!A48</f>
        <v>46</v>
      </c>
      <c r="B48" s="18" t="s">
        <v>28</v>
      </c>
      <c r="C48" s="19" t="s">
        <v>128</v>
      </c>
      <c r="D48" s="19" t="s">
        <v>127</v>
      </c>
      <c r="E48" s="19" t="s">
        <v>390</v>
      </c>
      <c r="F48" s="19" t="s">
        <v>126</v>
      </c>
      <c r="G48" s="19" t="s">
        <v>391</v>
      </c>
      <c r="H48" s="19"/>
      <c r="I48" s="20" t="s">
        <v>125</v>
      </c>
      <c r="J48" s="20" t="s">
        <v>8</v>
      </c>
      <c r="K48" s="19" t="s">
        <v>23</v>
      </c>
      <c r="L48" s="21" t="s">
        <v>6</v>
      </c>
    </row>
    <row r="49" spans="1:12" x14ac:dyDescent="0.25">
      <c r="A49" s="6">
        <f>'[1]附件3. 通知公、協會明細'!A49</f>
        <v>47</v>
      </c>
      <c r="B49" s="18" t="s">
        <v>28</v>
      </c>
      <c r="C49" s="19" t="s">
        <v>124</v>
      </c>
      <c r="D49" s="19" t="s">
        <v>123</v>
      </c>
      <c r="E49" s="19" t="s">
        <v>392</v>
      </c>
      <c r="F49" s="19" t="s">
        <v>122</v>
      </c>
      <c r="G49" s="19" t="s">
        <v>385</v>
      </c>
      <c r="H49" s="19"/>
      <c r="I49" s="20" t="s">
        <v>121</v>
      </c>
      <c r="J49" s="20" t="s">
        <v>8</v>
      </c>
      <c r="K49" s="19" t="s">
        <v>23</v>
      </c>
      <c r="L49" s="21" t="s">
        <v>6</v>
      </c>
    </row>
    <row r="50" spans="1:12" ht="28.5" x14ac:dyDescent="0.25">
      <c r="A50" s="6">
        <f>'[1]附件3. 通知公、協會明細'!A50</f>
        <v>48</v>
      </c>
      <c r="B50" s="18" t="s">
        <v>28</v>
      </c>
      <c r="C50" s="19" t="s">
        <v>120</v>
      </c>
      <c r="D50" s="19" t="s">
        <v>119</v>
      </c>
      <c r="E50" s="19" t="s">
        <v>393</v>
      </c>
      <c r="F50" s="19" t="s">
        <v>118</v>
      </c>
      <c r="G50" s="19" t="s">
        <v>383</v>
      </c>
      <c r="H50" s="19"/>
      <c r="I50" s="20" t="s">
        <v>69</v>
      </c>
      <c r="J50" s="20" t="s">
        <v>8</v>
      </c>
      <c r="K50" s="19" t="s">
        <v>23</v>
      </c>
      <c r="L50" s="21" t="s">
        <v>6</v>
      </c>
    </row>
    <row r="51" spans="1:12" ht="28.5" x14ac:dyDescent="0.25">
      <c r="A51" s="6">
        <f>'[1]附件3. 通知公、協會明細'!A51</f>
        <v>49</v>
      </c>
      <c r="B51" s="18" t="s">
        <v>28</v>
      </c>
      <c r="C51" s="19" t="s">
        <v>117</v>
      </c>
      <c r="D51" s="19" t="s">
        <v>116</v>
      </c>
      <c r="E51" s="19" t="s">
        <v>394</v>
      </c>
      <c r="F51" s="19" t="s">
        <v>115</v>
      </c>
      <c r="G51" s="19" t="s">
        <v>383</v>
      </c>
      <c r="H51" s="19"/>
      <c r="I51" s="20" t="s">
        <v>114</v>
      </c>
      <c r="J51" s="20" t="s">
        <v>8</v>
      </c>
      <c r="K51" s="19" t="s">
        <v>23</v>
      </c>
      <c r="L51" s="21" t="s">
        <v>6</v>
      </c>
    </row>
    <row r="52" spans="1:12" ht="28.5" x14ac:dyDescent="0.25">
      <c r="A52" s="6">
        <f>'[1]附件3. 通知公、協會明細'!A52</f>
        <v>50</v>
      </c>
      <c r="B52" s="18" t="s">
        <v>28</v>
      </c>
      <c r="C52" s="19" t="s">
        <v>113</v>
      </c>
      <c r="D52" s="19" t="s">
        <v>112</v>
      </c>
      <c r="E52" s="19" t="s">
        <v>376</v>
      </c>
      <c r="F52" s="19" t="s">
        <v>111</v>
      </c>
      <c r="G52" s="19" t="s">
        <v>383</v>
      </c>
      <c r="H52" s="19"/>
      <c r="I52" s="20" t="s">
        <v>110</v>
      </c>
      <c r="J52" s="20" t="s">
        <v>8</v>
      </c>
      <c r="K52" s="19" t="s">
        <v>23</v>
      </c>
      <c r="L52" s="21" t="s">
        <v>6</v>
      </c>
    </row>
    <row r="53" spans="1:12" ht="28.5" x14ac:dyDescent="0.25">
      <c r="A53" s="6">
        <f>'[1]附件3. 通知公、協會明細'!A53</f>
        <v>51</v>
      </c>
      <c r="B53" s="18" t="s">
        <v>28</v>
      </c>
      <c r="C53" s="19" t="s">
        <v>109</v>
      </c>
      <c r="D53" s="19" t="s">
        <v>108</v>
      </c>
      <c r="E53" s="19" t="s">
        <v>386</v>
      </c>
      <c r="F53" s="19" t="s">
        <v>107</v>
      </c>
      <c r="G53" s="19" t="s">
        <v>359</v>
      </c>
      <c r="H53" s="19" t="s">
        <v>106</v>
      </c>
      <c r="I53" s="20" t="s">
        <v>105</v>
      </c>
      <c r="J53" s="20" t="s">
        <v>8</v>
      </c>
      <c r="K53" s="19" t="s">
        <v>23</v>
      </c>
      <c r="L53" s="21" t="s">
        <v>6</v>
      </c>
    </row>
    <row r="54" spans="1:12" ht="28.5" x14ac:dyDescent="0.25">
      <c r="A54" s="6">
        <f>'[1]附件3. 通知公、協會明細'!A54</f>
        <v>52</v>
      </c>
      <c r="B54" s="18" t="s">
        <v>28</v>
      </c>
      <c r="C54" s="19" t="s">
        <v>104</v>
      </c>
      <c r="D54" s="19" t="s">
        <v>103</v>
      </c>
      <c r="E54" s="19" t="s">
        <v>395</v>
      </c>
      <c r="F54" s="19" t="s">
        <v>102</v>
      </c>
      <c r="G54" s="19" t="s">
        <v>383</v>
      </c>
      <c r="H54" s="19"/>
      <c r="I54" s="20" t="s">
        <v>69</v>
      </c>
      <c r="J54" s="20" t="s">
        <v>8</v>
      </c>
      <c r="K54" s="19" t="s">
        <v>23</v>
      </c>
      <c r="L54" s="21" t="s">
        <v>6</v>
      </c>
    </row>
    <row r="55" spans="1:12" ht="28.5" x14ac:dyDescent="0.25">
      <c r="A55" s="6">
        <f>'[1]附件3. 通知公、協會明細'!A55</f>
        <v>53</v>
      </c>
      <c r="B55" s="18" t="s">
        <v>28</v>
      </c>
      <c r="C55" s="19" t="s">
        <v>101</v>
      </c>
      <c r="D55" s="19" t="s">
        <v>100</v>
      </c>
      <c r="E55" s="19" t="s">
        <v>396</v>
      </c>
      <c r="F55" s="19" t="s">
        <v>98</v>
      </c>
      <c r="G55" s="19" t="s">
        <v>383</v>
      </c>
      <c r="H55" s="19"/>
      <c r="I55" s="20" t="s">
        <v>69</v>
      </c>
      <c r="J55" s="20" t="s">
        <v>8</v>
      </c>
      <c r="K55" s="19" t="s">
        <v>23</v>
      </c>
      <c r="L55" s="21" t="s">
        <v>6</v>
      </c>
    </row>
    <row r="56" spans="1:12" ht="28.5" x14ac:dyDescent="0.25">
      <c r="A56" s="6">
        <f>'[1]附件3. 通知公、協會明細'!A56</f>
        <v>54</v>
      </c>
      <c r="B56" s="18" t="s">
        <v>28</v>
      </c>
      <c r="C56" s="19" t="s">
        <v>99</v>
      </c>
      <c r="D56" s="19" t="s">
        <v>397</v>
      </c>
      <c r="E56" s="19" t="s">
        <v>396</v>
      </c>
      <c r="F56" s="19" t="s">
        <v>98</v>
      </c>
      <c r="G56" s="19" t="s">
        <v>383</v>
      </c>
      <c r="H56" s="19"/>
      <c r="I56" s="20" t="s">
        <v>16</v>
      </c>
      <c r="J56" s="20" t="s">
        <v>8</v>
      </c>
      <c r="K56" s="19" t="s">
        <v>23</v>
      </c>
      <c r="L56" s="21" t="s">
        <v>6</v>
      </c>
    </row>
    <row r="57" spans="1:12" ht="28.5" x14ac:dyDescent="0.25">
      <c r="A57" s="6">
        <f>'[1]附件3. 通知公、協會明細'!A57</f>
        <v>55</v>
      </c>
      <c r="B57" s="18" t="s">
        <v>28</v>
      </c>
      <c r="C57" s="19" t="s">
        <v>97</v>
      </c>
      <c r="D57" s="19" t="s">
        <v>96</v>
      </c>
      <c r="E57" s="19" t="s">
        <v>398</v>
      </c>
      <c r="F57" s="19" t="s">
        <v>95</v>
      </c>
      <c r="G57" s="19" t="s">
        <v>399</v>
      </c>
      <c r="H57" s="19"/>
      <c r="I57" s="20" t="s">
        <v>69</v>
      </c>
      <c r="J57" s="20" t="s">
        <v>8</v>
      </c>
      <c r="K57" s="19" t="s">
        <v>23</v>
      </c>
      <c r="L57" s="21" t="s">
        <v>6</v>
      </c>
    </row>
    <row r="58" spans="1:12" ht="38.25" x14ac:dyDescent="0.25">
      <c r="A58" s="6">
        <f>'[1]附件3. 通知公、協會明細'!A58</f>
        <v>56</v>
      </c>
      <c r="B58" s="18" t="s">
        <v>28</v>
      </c>
      <c r="C58" s="19" t="s">
        <v>94</v>
      </c>
      <c r="D58" s="19" t="s">
        <v>90</v>
      </c>
      <c r="E58" s="19" t="s">
        <v>400</v>
      </c>
      <c r="F58" s="19" t="s">
        <v>89</v>
      </c>
      <c r="G58" s="19" t="s">
        <v>362</v>
      </c>
      <c r="H58" s="19" t="s">
        <v>93</v>
      </c>
      <c r="I58" s="20" t="s">
        <v>92</v>
      </c>
      <c r="J58" s="20" t="s">
        <v>8</v>
      </c>
      <c r="K58" s="19" t="s">
        <v>23</v>
      </c>
      <c r="L58" s="21" t="s">
        <v>6</v>
      </c>
    </row>
    <row r="59" spans="1:12" ht="38.25" x14ac:dyDescent="0.25">
      <c r="A59" s="6">
        <f>'[1]附件3. 通知公、協會明細'!A59</f>
        <v>57</v>
      </c>
      <c r="B59" s="18" t="s">
        <v>28</v>
      </c>
      <c r="C59" s="19" t="s">
        <v>91</v>
      </c>
      <c r="D59" s="19" t="s">
        <v>90</v>
      </c>
      <c r="E59" s="19" t="s">
        <v>400</v>
      </c>
      <c r="F59" s="19" t="s">
        <v>89</v>
      </c>
      <c r="G59" s="19" t="s">
        <v>362</v>
      </c>
      <c r="H59" s="19" t="s">
        <v>88</v>
      </c>
      <c r="I59" s="20" t="s">
        <v>87</v>
      </c>
      <c r="J59" s="20" t="s">
        <v>8</v>
      </c>
      <c r="K59" s="19" t="s">
        <v>23</v>
      </c>
      <c r="L59" s="21" t="s">
        <v>6</v>
      </c>
    </row>
    <row r="60" spans="1:12" x14ac:dyDescent="0.25">
      <c r="A60" s="6">
        <f>'[1]附件3. 通知公、協會明細'!A60</f>
        <v>58</v>
      </c>
      <c r="B60" s="18" t="s">
        <v>28</v>
      </c>
      <c r="C60" s="19" t="s">
        <v>86</v>
      </c>
      <c r="D60" s="19" t="s">
        <v>85</v>
      </c>
      <c r="E60" s="19" t="s">
        <v>392</v>
      </c>
      <c r="F60" s="19" t="s">
        <v>84</v>
      </c>
      <c r="G60" s="19" t="s">
        <v>385</v>
      </c>
      <c r="H60" s="19"/>
      <c r="I60" s="20" t="s">
        <v>83</v>
      </c>
      <c r="J60" s="20" t="s">
        <v>8</v>
      </c>
      <c r="K60" s="19" t="s">
        <v>23</v>
      </c>
      <c r="L60" s="21" t="s">
        <v>6</v>
      </c>
    </row>
    <row r="61" spans="1:12" ht="38.25" x14ac:dyDescent="0.25">
      <c r="A61" s="6">
        <f>'[1]附件3. 通知公、協會明細'!A61</f>
        <v>59</v>
      </c>
      <c r="B61" s="18" t="s">
        <v>28</v>
      </c>
      <c r="C61" s="19" t="s">
        <v>82</v>
      </c>
      <c r="D61" s="19" t="s">
        <v>81</v>
      </c>
      <c r="E61" s="19" t="s">
        <v>401</v>
      </c>
      <c r="F61" s="19" t="s">
        <v>80</v>
      </c>
      <c r="G61" s="19" t="s">
        <v>383</v>
      </c>
      <c r="H61" s="19"/>
      <c r="I61" s="20" t="s">
        <v>79</v>
      </c>
      <c r="J61" s="20" t="s">
        <v>8</v>
      </c>
      <c r="K61" s="19" t="s">
        <v>23</v>
      </c>
      <c r="L61" s="21" t="s">
        <v>6</v>
      </c>
    </row>
    <row r="62" spans="1:12" ht="28.5" x14ac:dyDescent="0.25">
      <c r="A62" s="6">
        <f>'[1]附件3. 通知公、協會明細'!A62</f>
        <v>60</v>
      </c>
      <c r="B62" s="18" t="s">
        <v>28</v>
      </c>
      <c r="C62" s="19" t="s">
        <v>78</v>
      </c>
      <c r="D62" s="19" t="s">
        <v>77</v>
      </c>
      <c r="E62" s="19" t="s">
        <v>386</v>
      </c>
      <c r="F62" s="19" t="s">
        <v>76</v>
      </c>
      <c r="G62" s="19" t="s">
        <v>367</v>
      </c>
      <c r="H62" s="19"/>
      <c r="I62" s="20" t="s">
        <v>75</v>
      </c>
      <c r="J62" s="20" t="s">
        <v>8</v>
      </c>
      <c r="K62" s="19" t="s">
        <v>23</v>
      </c>
      <c r="L62" s="21" t="s">
        <v>6</v>
      </c>
    </row>
    <row r="63" spans="1:12" ht="42.75" x14ac:dyDescent="0.25">
      <c r="A63" s="6">
        <f>'[1]附件3. 通知公、協會明細'!A63</f>
        <v>61</v>
      </c>
      <c r="B63" s="18" t="s">
        <v>28</v>
      </c>
      <c r="C63" s="19" t="s">
        <v>74</v>
      </c>
      <c r="D63" s="19" t="s">
        <v>73</v>
      </c>
      <c r="E63" s="19" t="s">
        <v>373</v>
      </c>
      <c r="F63" s="19" t="s">
        <v>72</v>
      </c>
      <c r="G63" s="19" t="s">
        <v>367</v>
      </c>
      <c r="H63" s="19"/>
      <c r="I63" s="20" t="s">
        <v>71</v>
      </c>
      <c r="J63" s="20" t="s">
        <v>8</v>
      </c>
      <c r="K63" s="19" t="s">
        <v>23</v>
      </c>
      <c r="L63" s="21" t="s">
        <v>6</v>
      </c>
    </row>
    <row r="64" spans="1:12" ht="28.5" x14ac:dyDescent="0.25">
      <c r="A64" s="6">
        <f>'[1]附件3. 通知公、協會明細'!A64</f>
        <v>62</v>
      </c>
      <c r="B64" s="18" t="s">
        <v>28</v>
      </c>
      <c r="C64" s="19" t="s">
        <v>70</v>
      </c>
      <c r="D64" s="19" t="s">
        <v>67</v>
      </c>
      <c r="E64" s="19" t="s">
        <v>372</v>
      </c>
      <c r="F64" s="19" t="s">
        <v>66</v>
      </c>
      <c r="G64" s="19" t="s">
        <v>385</v>
      </c>
      <c r="H64" s="19"/>
      <c r="I64" s="20" t="s">
        <v>69</v>
      </c>
      <c r="J64" s="20" t="s">
        <v>8</v>
      </c>
      <c r="K64" s="19" t="s">
        <v>23</v>
      </c>
      <c r="L64" s="21" t="s">
        <v>6</v>
      </c>
    </row>
    <row r="65" spans="1:12" ht="28.5" x14ac:dyDescent="0.25">
      <c r="A65" s="6">
        <f>'[1]附件3. 通知公、協會明細'!A65</f>
        <v>63</v>
      </c>
      <c r="B65" s="18" t="s">
        <v>28</v>
      </c>
      <c r="C65" s="19" t="s">
        <v>68</v>
      </c>
      <c r="D65" s="19" t="s">
        <v>67</v>
      </c>
      <c r="E65" s="19" t="s">
        <v>372</v>
      </c>
      <c r="F65" s="19" t="s">
        <v>66</v>
      </c>
      <c r="G65" s="19" t="s">
        <v>385</v>
      </c>
      <c r="H65" s="19"/>
      <c r="I65" s="20" t="s">
        <v>16</v>
      </c>
      <c r="J65" s="20" t="s">
        <v>8</v>
      </c>
      <c r="K65" s="19" t="s">
        <v>23</v>
      </c>
      <c r="L65" s="21" t="s">
        <v>6</v>
      </c>
    </row>
    <row r="66" spans="1:12" ht="28.5" x14ac:dyDescent="0.25">
      <c r="A66" s="6">
        <f>'[1]附件3. 通知公、協會明細'!A66</f>
        <v>64</v>
      </c>
      <c r="B66" s="18" t="s">
        <v>28</v>
      </c>
      <c r="C66" s="19" t="s">
        <v>65</v>
      </c>
      <c r="D66" s="19" t="s">
        <v>64</v>
      </c>
      <c r="E66" s="19" t="s">
        <v>402</v>
      </c>
      <c r="F66" s="19" t="s">
        <v>63</v>
      </c>
      <c r="G66" s="19" t="s">
        <v>403</v>
      </c>
      <c r="H66" s="19"/>
      <c r="I66" s="20" t="s">
        <v>62</v>
      </c>
      <c r="J66" s="20" t="s">
        <v>8</v>
      </c>
      <c r="K66" s="19" t="s">
        <v>23</v>
      </c>
      <c r="L66" s="21" t="s">
        <v>6</v>
      </c>
    </row>
    <row r="67" spans="1:12" ht="28.5" x14ac:dyDescent="0.25">
      <c r="A67" s="6">
        <f>'[1]附件3. 通知公、協會明細'!A67</f>
        <v>65</v>
      </c>
      <c r="B67" s="18" t="s">
        <v>28</v>
      </c>
      <c r="C67" s="19" t="s">
        <v>61</v>
      </c>
      <c r="D67" s="19" t="s">
        <v>60</v>
      </c>
      <c r="E67" s="19" t="s">
        <v>404</v>
      </c>
      <c r="F67" s="19" t="s">
        <v>59</v>
      </c>
      <c r="G67" s="19" t="s">
        <v>405</v>
      </c>
      <c r="H67" s="19" t="s">
        <v>58</v>
      </c>
      <c r="I67" s="20" t="s">
        <v>57</v>
      </c>
      <c r="J67" s="20" t="s">
        <v>8</v>
      </c>
      <c r="K67" s="19" t="s">
        <v>23</v>
      </c>
      <c r="L67" s="21" t="s">
        <v>6</v>
      </c>
    </row>
    <row r="68" spans="1:12" ht="28.5" x14ac:dyDescent="0.25">
      <c r="A68" s="6">
        <f>'[1]附件3. 通知公、協會明細'!A68</f>
        <v>66</v>
      </c>
      <c r="B68" s="18" t="s">
        <v>28</v>
      </c>
      <c r="C68" s="19" t="s">
        <v>56</v>
      </c>
      <c r="D68" s="19" t="s">
        <v>55</v>
      </c>
      <c r="E68" s="19" t="s">
        <v>406</v>
      </c>
      <c r="F68" s="19" t="s">
        <v>54</v>
      </c>
      <c r="G68" s="19" t="s">
        <v>359</v>
      </c>
      <c r="H68" s="19" t="s">
        <v>53</v>
      </c>
      <c r="I68" s="20" t="s">
        <v>52</v>
      </c>
      <c r="J68" s="20" t="s">
        <v>8</v>
      </c>
      <c r="K68" s="19" t="s">
        <v>23</v>
      </c>
      <c r="L68" s="21" t="s">
        <v>6</v>
      </c>
    </row>
    <row r="69" spans="1:12" ht="28.5" x14ac:dyDescent="0.25">
      <c r="A69" s="6">
        <f>'[1]附件3. 通知公、協會明細'!A69</f>
        <v>67</v>
      </c>
      <c r="B69" s="18" t="s">
        <v>28</v>
      </c>
      <c r="C69" s="19" t="s">
        <v>51</v>
      </c>
      <c r="D69" s="19" t="s">
        <v>50</v>
      </c>
      <c r="E69" s="19" t="s">
        <v>407</v>
      </c>
      <c r="F69" s="19" t="s">
        <v>49</v>
      </c>
      <c r="G69" s="19" t="s">
        <v>367</v>
      </c>
      <c r="H69" s="19"/>
      <c r="I69" s="20" t="s">
        <v>48</v>
      </c>
      <c r="J69" s="20" t="s">
        <v>8</v>
      </c>
      <c r="K69" s="19" t="s">
        <v>23</v>
      </c>
      <c r="L69" s="21" t="s">
        <v>6</v>
      </c>
    </row>
    <row r="70" spans="1:12" ht="117" customHeight="1" x14ac:dyDescent="0.25">
      <c r="A70" s="6">
        <f>'[1]附件3. 通知公、協會明細'!A70</f>
        <v>68</v>
      </c>
      <c r="B70" s="18" t="s">
        <v>28</v>
      </c>
      <c r="C70" s="19" t="s">
        <v>47</v>
      </c>
      <c r="D70" s="19" t="s">
        <v>46</v>
      </c>
      <c r="E70" s="19" t="s">
        <v>360</v>
      </c>
      <c r="F70" s="19" t="s">
        <v>45</v>
      </c>
      <c r="G70" s="19" t="s">
        <v>359</v>
      </c>
      <c r="H70" s="19" t="s">
        <v>44</v>
      </c>
      <c r="I70" s="20" t="s">
        <v>43</v>
      </c>
      <c r="J70" s="20" t="s">
        <v>8</v>
      </c>
      <c r="K70" s="19" t="s">
        <v>23</v>
      </c>
      <c r="L70" s="21" t="s">
        <v>6</v>
      </c>
    </row>
    <row r="71" spans="1:12" ht="28.5" x14ac:dyDescent="0.25">
      <c r="A71" s="6">
        <f>'[1]附件3. 通知公、協會明細'!A71</f>
        <v>69</v>
      </c>
      <c r="B71" s="18" t="s">
        <v>28</v>
      </c>
      <c r="C71" s="19" t="s">
        <v>42</v>
      </c>
      <c r="D71" s="19" t="s">
        <v>41</v>
      </c>
      <c r="E71" s="19" t="s">
        <v>408</v>
      </c>
      <c r="F71" s="19" t="s">
        <v>40</v>
      </c>
      <c r="G71" s="19" t="s">
        <v>383</v>
      </c>
      <c r="H71" s="19"/>
      <c r="I71" s="20" t="s">
        <v>39</v>
      </c>
      <c r="J71" s="20" t="s">
        <v>8</v>
      </c>
      <c r="K71" s="19" t="s">
        <v>23</v>
      </c>
      <c r="L71" s="21" t="s">
        <v>6</v>
      </c>
    </row>
    <row r="72" spans="1:12" ht="38.25" x14ac:dyDescent="0.25">
      <c r="A72" s="6">
        <f>'[1]附件3. 通知公、協會明細'!A72</f>
        <v>70</v>
      </c>
      <c r="B72" s="18" t="s">
        <v>28</v>
      </c>
      <c r="C72" s="19" t="s">
        <v>38</v>
      </c>
      <c r="D72" s="19" t="s">
        <v>37</v>
      </c>
      <c r="E72" s="19" t="s">
        <v>409</v>
      </c>
      <c r="F72" s="19" t="s">
        <v>36</v>
      </c>
      <c r="G72" s="19" t="s">
        <v>410</v>
      </c>
      <c r="H72" s="19" t="s">
        <v>35</v>
      </c>
      <c r="I72" s="20" t="s">
        <v>34</v>
      </c>
      <c r="J72" s="20" t="s">
        <v>8</v>
      </c>
      <c r="K72" s="19" t="s">
        <v>23</v>
      </c>
      <c r="L72" s="21" t="s">
        <v>6</v>
      </c>
    </row>
    <row r="73" spans="1:12" ht="28.5" x14ac:dyDescent="0.25">
      <c r="A73" s="6">
        <f>'[1]附件3. 通知公、協會明細'!A73</f>
        <v>71</v>
      </c>
      <c r="B73" s="18" t="s">
        <v>28</v>
      </c>
      <c r="C73" s="19" t="s">
        <v>33</v>
      </c>
      <c r="D73" s="19" t="s">
        <v>32</v>
      </c>
      <c r="E73" s="19" t="s">
        <v>411</v>
      </c>
      <c r="F73" s="19" t="s">
        <v>31</v>
      </c>
      <c r="G73" s="19" t="s">
        <v>412</v>
      </c>
      <c r="H73" s="19" t="s">
        <v>30</v>
      </c>
      <c r="I73" s="20" t="s">
        <v>29</v>
      </c>
      <c r="J73" s="20" t="s">
        <v>8</v>
      </c>
      <c r="K73" s="19" t="s">
        <v>23</v>
      </c>
      <c r="L73" s="21" t="s">
        <v>6</v>
      </c>
    </row>
    <row r="74" spans="1:12" ht="28.5" x14ac:dyDescent="0.25">
      <c r="A74" s="6">
        <f>'[1]附件3. 通知公、協會明細'!A74</f>
        <v>72</v>
      </c>
      <c r="B74" s="18" t="s">
        <v>28</v>
      </c>
      <c r="C74" s="19" t="s">
        <v>27</v>
      </c>
      <c r="D74" s="19" t="s">
        <v>26</v>
      </c>
      <c r="E74" s="19" t="s">
        <v>413</v>
      </c>
      <c r="F74" s="19" t="s">
        <v>25</v>
      </c>
      <c r="G74" s="19" t="s">
        <v>367</v>
      </c>
      <c r="H74" s="19"/>
      <c r="I74" s="20" t="s">
        <v>24</v>
      </c>
      <c r="J74" s="20" t="s">
        <v>8</v>
      </c>
      <c r="K74" s="19" t="s">
        <v>23</v>
      </c>
      <c r="L74" s="21" t="s">
        <v>6</v>
      </c>
    </row>
    <row r="75" spans="1:12" ht="28.5" x14ac:dyDescent="0.25">
      <c r="A75" s="6">
        <f>'[1]附件3. 通知公、協會明細'!A75</f>
        <v>73</v>
      </c>
      <c r="B75" s="18" t="s">
        <v>19</v>
      </c>
      <c r="C75" s="19" t="s">
        <v>22</v>
      </c>
      <c r="D75" s="19" t="s">
        <v>21</v>
      </c>
      <c r="E75" s="19" t="s">
        <v>414</v>
      </c>
      <c r="F75" s="19" t="s">
        <v>17</v>
      </c>
      <c r="G75" s="19" t="s">
        <v>415</v>
      </c>
      <c r="H75" s="19"/>
      <c r="I75" s="20" t="s">
        <v>16</v>
      </c>
      <c r="J75" s="20" t="s">
        <v>8</v>
      </c>
      <c r="K75" s="19" t="s">
        <v>20</v>
      </c>
      <c r="L75" s="21" t="s">
        <v>6</v>
      </c>
    </row>
    <row r="76" spans="1:12" ht="28.5" x14ac:dyDescent="0.25">
      <c r="A76" s="6">
        <f>'[1]附件3. 通知公、協會明細'!A76</f>
        <v>74</v>
      </c>
      <c r="B76" s="18" t="s">
        <v>19</v>
      </c>
      <c r="C76" s="19" t="s">
        <v>18</v>
      </c>
      <c r="D76" s="19" t="s">
        <v>416</v>
      </c>
      <c r="E76" s="19" t="s">
        <v>414</v>
      </c>
      <c r="F76" s="19" t="s">
        <v>17</v>
      </c>
      <c r="G76" s="19" t="s">
        <v>415</v>
      </c>
      <c r="H76" s="19"/>
      <c r="I76" s="20" t="s">
        <v>1</v>
      </c>
      <c r="J76" s="20" t="s">
        <v>16</v>
      </c>
      <c r="K76" s="19" t="s">
        <v>0</v>
      </c>
      <c r="L76" s="21" t="s">
        <v>6</v>
      </c>
    </row>
    <row r="77" spans="1:12" ht="57" x14ac:dyDescent="0.25">
      <c r="A77" s="6">
        <f>'[1]附件3. 通知公、協會明細'!A77</f>
        <v>75</v>
      </c>
      <c r="B77" s="18" t="s">
        <v>15</v>
      </c>
      <c r="C77" s="19" t="s">
        <v>13</v>
      </c>
      <c r="D77" s="19" t="s">
        <v>12</v>
      </c>
      <c r="E77" s="19" t="s">
        <v>417</v>
      </c>
      <c r="F77" s="19" t="s">
        <v>11</v>
      </c>
      <c r="G77" s="19" t="s">
        <v>354</v>
      </c>
      <c r="H77" s="19" t="s">
        <v>10</v>
      </c>
      <c r="I77" s="20" t="s">
        <v>1</v>
      </c>
      <c r="J77" s="20" t="s">
        <v>9</v>
      </c>
      <c r="K77" s="19" t="s">
        <v>0</v>
      </c>
      <c r="L77" s="21" t="s">
        <v>6</v>
      </c>
    </row>
    <row r="78" spans="1:12" ht="57" x14ac:dyDescent="0.25">
      <c r="A78" s="6">
        <f>'[1]附件3. 通知公、協會明細'!A78</f>
        <v>76</v>
      </c>
      <c r="B78" s="18" t="s">
        <v>14</v>
      </c>
      <c r="C78" s="19" t="s">
        <v>13</v>
      </c>
      <c r="D78" s="19" t="s">
        <v>12</v>
      </c>
      <c r="E78" s="19" t="s">
        <v>417</v>
      </c>
      <c r="F78" s="19" t="s">
        <v>11</v>
      </c>
      <c r="G78" s="19" t="s">
        <v>354</v>
      </c>
      <c r="H78" s="19" t="s">
        <v>10</v>
      </c>
      <c r="I78" s="20" t="s">
        <v>9</v>
      </c>
      <c r="J78" s="20" t="s">
        <v>8</v>
      </c>
      <c r="K78" s="19" t="s">
        <v>7</v>
      </c>
      <c r="L78" s="21" t="s">
        <v>6</v>
      </c>
    </row>
    <row r="79" spans="1:12" ht="114" x14ac:dyDescent="0.25">
      <c r="A79" s="6">
        <f>'[1]附件3. 通知公、協會明細'!A79</f>
        <v>77</v>
      </c>
      <c r="B79" s="22">
        <v>1140670902</v>
      </c>
      <c r="C79" s="19" t="s">
        <v>5</v>
      </c>
      <c r="D79" s="19" t="s">
        <v>4</v>
      </c>
      <c r="E79" s="19" t="s">
        <v>418</v>
      </c>
      <c r="F79" s="19" t="s">
        <v>3</v>
      </c>
      <c r="G79" s="19" t="s">
        <v>419</v>
      </c>
      <c r="H79" s="19" t="s">
        <v>2</v>
      </c>
      <c r="I79" s="20" t="s">
        <v>1</v>
      </c>
      <c r="J79" s="20">
        <v>17800</v>
      </c>
      <c r="K79" s="19" t="s">
        <v>0</v>
      </c>
      <c r="L79" s="23" t="s">
        <v>420</v>
      </c>
    </row>
    <row r="80" spans="1:12" x14ac:dyDescent="0.25">
      <c r="B80" s="15"/>
      <c r="D80" s="4"/>
      <c r="E80" s="4"/>
      <c r="F80" s="4"/>
      <c r="G80" s="4"/>
      <c r="H80" s="4"/>
      <c r="I80" s="16"/>
      <c r="J80" s="16"/>
      <c r="K80" s="4"/>
      <c r="L80" s="4"/>
    </row>
    <row r="81" spans="2:12" x14ac:dyDescent="0.25">
      <c r="B81" s="15"/>
      <c r="D81" s="4"/>
      <c r="E81" s="4"/>
      <c r="F81" s="4"/>
      <c r="G81" s="4"/>
      <c r="H81" s="4"/>
      <c r="I81" s="16"/>
      <c r="J81" s="16"/>
      <c r="K81" s="4"/>
      <c r="L81" s="4"/>
    </row>
    <row r="82" spans="2:12" x14ac:dyDescent="0.25">
      <c r="B82" s="15"/>
      <c r="D82" s="4"/>
      <c r="E82" s="4"/>
      <c r="F82" s="4"/>
      <c r="G82" s="4"/>
      <c r="H82" s="4"/>
      <c r="I82" s="16"/>
      <c r="J82" s="16"/>
      <c r="K82" s="4"/>
      <c r="L82" s="4"/>
    </row>
    <row r="83" spans="2:12" x14ac:dyDescent="0.25">
      <c r="B83" s="15"/>
      <c r="D83" s="4"/>
      <c r="E83" s="4"/>
      <c r="F83" s="4"/>
      <c r="G83" s="4"/>
      <c r="H83" s="4"/>
      <c r="I83" s="16"/>
      <c r="J83" s="16"/>
      <c r="K83" s="4"/>
      <c r="L83" s="4"/>
    </row>
    <row r="84" spans="2:12" x14ac:dyDescent="0.25">
      <c r="B84" s="15"/>
      <c r="D84" s="4"/>
      <c r="E84" s="4"/>
      <c r="F84" s="4"/>
      <c r="G84" s="4"/>
      <c r="H84" s="4"/>
      <c r="I84" s="16"/>
      <c r="J84" s="16"/>
      <c r="K84" s="4"/>
      <c r="L84" s="4"/>
    </row>
    <row r="85" spans="2:12" x14ac:dyDescent="0.25">
      <c r="B85" s="15"/>
      <c r="D85" s="4"/>
      <c r="E85" s="4"/>
      <c r="F85" s="4"/>
      <c r="G85" s="4"/>
      <c r="H85" s="4"/>
      <c r="I85" s="16"/>
      <c r="J85" s="16"/>
      <c r="K85" s="4"/>
      <c r="L85" s="4"/>
    </row>
    <row r="86" spans="2:12" x14ac:dyDescent="0.25">
      <c r="B86" s="15"/>
      <c r="D86" s="4"/>
      <c r="E86" s="4"/>
      <c r="F86" s="4"/>
      <c r="G86" s="4"/>
      <c r="H86" s="4"/>
      <c r="I86" s="16"/>
      <c r="J86" s="16"/>
      <c r="K86" s="4"/>
      <c r="L86" s="4"/>
    </row>
    <row r="87" spans="2:12" x14ac:dyDescent="0.25">
      <c r="B87" s="15"/>
      <c r="D87" s="4"/>
      <c r="E87" s="4"/>
      <c r="F87" s="4"/>
      <c r="G87" s="4"/>
      <c r="H87" s="4"/>
      <c r="I87" s="16"/>
      <c r="J87" s="16"/>
      <c r="K87" s="4"/>
      <c r="L87" s="4"/>
    </row>
    <row r="88" spans="2:12" x14ac:dyDescent="0.25">
      <c r="B88" s="15"/>
      <c r="D88" s="4"/>
      <c r="E88" s="4"/>
      <c r="F88" s="4"/>
      <c r="G88" s="4"/>
      <c r="H88" s="4"/>
      <c r="I88" s="16"/>
      <c r="J88" s="16"/>
      <c r="K88" s="4"/>
      <c r="L88" s="4"/>
    </row>
    <row r="89" spans="2:12" x14ac:dyDescent="0.25">
      <c r="B89" s="15"/>
      <c r="D89" s="4"/>
      <c r="E89" s="4"/>
      <c r="F89" s="4"/>
      <c r="G89" s="4"/>
      <c r="H89" s="4"/>
      <c r="I89" s="16"/>
      <c r="J89" s="16"/>
      <c r="K89" s="4"/>
      <c r="L89" s="4"/>
    </row>
    <row r="90" spans="2:12" x14ac:dyDescent="0.25">
      <c r="B90" s="15"/>
      <c r="D90" s="4"/>
      <c r="E90" s="4"/>
      <c r="F90" s="4"/>
      <c r="G90" s="4"/>
      <c r="H90" s="4"/>
      <c r="I90" s="16"/>
      <c r="J90" s="16"/>
      <c r="K90" s="4"/>
      <c r="L90" s="4"/>
    </row>
    <row r="91" spans="2:12" x14ac:dyDescent="0.25">
      <c r="B91" s="15"/>
      <c r="D91" s="4"/>
      <c r="E91" s="4"/>
      <c r="F91" s="4"/>
      <c r="G91" s="4"/>
      <c r="H91" s="4"/>
      <c r="I91" s="16"/>
      <c r="J91" s="16"/>
      <c r="K91" s="4"/>
      <c r="L91" s="4"/>
    </row>
    <row r="92" spans="2:12" x14ac:dyDescent="0.25">
      <c r="B92" s="15"/>
      <c r="D92" s="4"/>
      <c r="E92" s="4"/>
      <c r="F92" s="4"/>
      <c r="G92" s="4"/>
      <c r="H92" s="4"/>
      <c r="I92" s="16"/>
      <c r="J92" s="16"/>
      <c r="K92" s="4"/>
      <c r="L92" s="4"/>
    </row>
    <row r="93" spans="2:12" x14ac:dyDescent="0.25">
      <c r="B93" s="15"/>
      <c r="D93" s="4"/>
      <c r="E93" s="4"/>
      <c r="F93" s="4"/>
      <c r="G93" s="4"/>
      <c r="H93" s="4"/>
      <c r="I93" s="16"/>
      <c r="J93" s="16"/>
      <c r="K93" s="4"/>
      <c r="L93" s="4"/>
    </row>
    <row r="94" spans="2:12" x14ac:dyDescent="0.25">
      <c r="B94" s="15"/>
      <c r="D94" s="4"/>
      <c r="E94" s="4"/>
      <c r="F94" s="4"/>
      <c r="G94" s="4"/>
      <c r="H94" s="4"/>
      <c r="I94" s="16"/>
      <c r="J94" s="16"/>
      <c r="K94" s="4"/>
      <c r="L94" s="4"/>
    </row>
    <row r="95" spans="2:12" x14ac:dyDescent="0.25">
      <c r="B95" s="15"/>
      <c r="D95" s="4"/>
      <c r="E95" s="4"/>
      <c r="F95" s="4"/>
      <c r="G95" s="4"/>
      <c r="H95" s="4"/>
      <c r="I95" s="16"/>
      <c r="J95" s="16"/>
      <c r="K95" s="4"/>
      <c r="L95" s="4"/>
    </row>
    <row r="96" spans="2:12" x14ac:dyDescent="0.25">
      <c r="B96" s="15"/>
      <c r="D96" s="4"/>
      <c r="E96" s="4"/>
      <c r="F96" s="4"/>
      <c r="G96" s="4"/>
      <c r="H96" s="4"/>
      <c r="I96" s="16"/>
      <c r="J96" s="16"/>
      <c r="K96" s="4"/>
      <c r="L96" s="4"/>
    </row>
    <row r="97" spans="2:12" x14ac:dyDescent="0.25">
      <c r="B97" s="15"/>
      <c r="D97" s="4"/>
      <c r="E97" s="4"/>
      <c r="F97" s="4"/>
      <c r="G97" s="4"/>
      <c r="H97" s="4"/>
      <c r="I97" s="16"/>
      <c r="J97" s="16"/>
      <c r="K97" s="4"/>
      <c r="L97" s="4"/>
    </row>
  </sheetData>
  <autoFilter ref="A2:L73" xr:uid="{732632DA-929E-4429-9D54-0D0570B1226B}"/>
  <mergeCells count="1">
    <mergeCell ref="A1:L1"/>
  </mergeCells>
  <phoneticPr fontId="3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附件5.每月藥價品項發文</vt:lpstr>
      <vt:lpstr>附件5.每月藥價品項發文!Print_Area</vt:lpstr>
      <vt:lpstr>附件5.每月藥價品項發文!Print_Titles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何宇珊</dc:creator>
  <cp:lastModifiedBy>何宇珊</cp:lastModifiedBy>
  <dcterms:created xsi:type="dcterms:W3CDTF">2025-04-28T09:05:22Z</dcterms:created>
  <dcterms:modified xsi:type="dcterms:W3CDTF">2025-04-28T09:06:00Z</dcterms:modified>
</cp:coreProperties>
</file>