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1_每月藥價上網\11408操作\4上網\異動檔\"/>
    </mc:Choice>
  </mc:AlternateContent>
  <xr:revisionPtr revIDLastSave="0" documentId="13_ncr:1_{D05A7D9E-92A7-4666-A47D-619DF5647DBA}" xr6:coauthVersionLast="36" xr6:coauthVersionMax="36" xr10:uidLastSave="{00000000-0000-0000-0000-000000000000}"/>
  <bookViews>
    <workbookView xWindow="0" yWindow="0" windowWidth="28800" windowHeight="11730" xr2:uid="{F47BC119-57E0-47A8-8FFF-732CC6D01ACF}"/>
  </bookViews>
  <sheets>
    <sheet name="每月藥價異動品項" sheetId="1" r:id="rId1"/>
  </sheets>
  <externalReferences>
    <externalReference r:id="rId2"/>
  </externalReferences>
  <definedNames>
    <definedName name="_xlnm._FilterDatabase" localSheetId="0" hidden="1">每月藥價異動品項!$A$2:$K$137</definedName>
    <definedName name="_xlnm.Print_Area" localSheetId="0">每月藥價異動品項!$A$1:$K$137</definedName>
    <definedName name="_xlnm.Print_Titles" localSheetId="0">每月藥價異動品項!$1:$2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7" i="1" l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<sst xmlns="http://schemas.openxmlformats.org/spreadsheetml/2006/main" count="1276" uniqueCount="646">
  <si>
    <r>
      <rPr>
        <b/>
        <sz val="14"/>
        <rFont val="標楷體"/>
        <family val="4"/>
        <charset val="136"/>
      </rPr>
      <t>全民健康保險藥品價格明細表</t>
    </r>
    <phoneticPr fontId="5" type="noConversion"/>
  </si>
  <si>
    <r>
      <rPr>
        <sz val="11"/>
        <rFont val="標楷體"/>
        <family val="4"/>
        <charset val="136"/>
      </rPr>
      <t>項次</t>
    </r>
    <phoneticPr fontId="5" type="noConversion"/>
  </si>
  <si>
    <r>
      <rPr>
        <sz val="11"/>
        <rFont val="標楷體"/>
        <family val="4"/>
        <charset val="136"/>
      </rPr>
      <t>發文號</t>
    </r>
    <phoneticPr fontId="5" type="noConversion"/>
  </si>
  <si>
    <r>
      <rPr>
        <sz val="11"/>
        <rFont val="標楷體"/>
        <family val="4"/>
        <charset val="136"/>
      </rPr>
      <t>健保代碼</t>
    </r>
  </si>
  <si>
    <r>
      <rPr>
        <sz val="11"/>
        <rFont val="標楷體"/>
        <family val="4"/>
        <charset val="136"/>
      </rPr>
      <t>藥品名稱</t>
    </r>
  </si>
  <si>
    <r>
      <rPr>
        <sz val="11"/>
        <rFont val="標楷體"/>
        <family val="4"/>
        <charset val="136"/>
      </rPr>
      <t>廠牌</t>
    </r>
  </si>
  <si>
    <r>
      <rPr>
        <sz val="11"/>
        <rFont val="標楷體"/>
        <family val="4"/>
        <charset val="136"/>
      </rPr>
      <t>成分及含量</t>
    </r>
  </si>
  <si>
    <r>
      <rPr>
        <sz val="11"/>
        <rFont val="標楷體"/>
        <family val="4"/>
        <charset val="136"/>
      </rPr>
      <t>劑型</t>
    </r>
  </si>
  <si>
    <r>
      <rPr>
        <sz val="11"/>
        <rFont val="標楷體"/>
        <family val="4"/>
        <charset val="136"/>
      </rPr>
      <t>規格量</t>
    </r>
  </si>
  <si>
    <r>
      <rPr>
        <sz val="11"/>
        <rFont val="標楷體"/>
        <family val="4"/>
        <charset val="136"/>
      </rPr>
      <t>原核定價</t>
    </r>
  </si>
  <si>
    <r>
      <rPr>
        <sz val="11"/>
        <rFont val="標楷體"/>
        <family val="4"/>
        <charset val="136"/>
      </rPr>
      <t>新核定價</t>
    </r>
  </si>
  <si>
    <r>
      <rPr>
        <sz val="11"/>
        <rFont val="標楷體"/>
        <family val="4"/>
        <charset val="136"/>
      </rPr>
      <t>生效日期</t>
    </r>
    <phoneticPr fontId="5" type="noConversion"/>
  </si>
  <si>
    <t>1140671823</t>
  </si>
  <si>
    <t>AC58370100</t>
  </si>
  <si>
    <t>Exnortan F.C. Tablets 10/160mg</t>
  </si>
  <si>
    <t>美商亞培股份有限公司台灣分公司</t>
  </si>
  <si>
    <t>VALSARTAN 160MG</t>
  </si>
  <si>
    <t>膜衣錠</t>
  </si>
  <si>
    <t>11.9</t>
  </si>
  <si>
    <t>9.7</t>
  </si>
  <si>
    <t>114/09/01</t>
  </si>
  <si>
    <t>AC59643100</t>
  </si>
  <si>
    <t>Estengy F.C. Tablets 5/160mg</t>
  </si>
  <si>
    <t>中國化學製藥股份有限公司</t>
  </si>
  <si>
    <t>6.7</t>
  </si>
  <si>
    <t>5.1</t>
  </si>
  <si>
    <t>AC59771100</t>
  </si>
  <si>
    <t>Exnortan F.C. Tablets 5/160mg</t>
  </si>
  <si>
    <t>7</t>
  </si>
  <si>
    <t>5.4</t>
  </si>
  <si>
    <t>AC59821100</t>
  </si>
  <si>
    <t>Exfopine Film-Coated Tablet 5/160mg</t>
  </si>
  <si>
    <t>永信藥品工業股份有限公司</t>
  </si>
  <si>
    <t>7.5</t>
  </si>
  <si>
    <t>5.7</t>
  </si>
  <si>
    <t>AC59836100</t>
  </si>
  <si>
    <t>Valsoon F.C. Tablets 5/160mg</t>
  </si>
  <si>
    <t>生達化學製藥股份有限公司</t>
  </si>
  <si>
    <t>7.9</t>
  </si>
  <si>
    <t>6.1</t>
  </si>
  <si>
    <t>AC60457100</t>
  </si>
  <si>
    <t>Amvlo Film-Coated Tablets 5/160mg</t>
  </si>
  <si>
    <t>永勝藥品工業股份有限公司</t>
  </si>
  <si>
    <t>7.2</t>
  </si>
  <si>
    <t>5.5</t>
  </si>
  <si>
    <t>AC60894100</t>
  </si>
  <si>
    <t>Amoten F.C. Tablets 5/160mg</t>
  </si>
  <si>
    <t>元豐泰生技醫藥股份有限公司</t>
  </si>
  <si>
    <t>6.9</t>
  </si>
  <si>
    <t>5.3</t>
  </si>
  <si>
    <t>AC61810100</t>
  </si>
  <si>
    <t>Estengy HCTZ F.C. Tablets 5/160/12.5 mg</t>
  </si>
  <si>
    <t>6.6</t>
  </si>
  <si>
    <t>BC24823100</t>
  </si>
  <si>
    <t>Exforge film-coated tablet 10/160mg</t>
  </si>
  <si>
    <t>台灣諾華股份有限公司</t>
  </si>
  <si>
    <t>-</t>
    <phoneticPr fontId="5" type="noConversion"/>
  </si>
  <si>
    <t>BC25072100</t>
  </si>
  <si>
    <t>Exforge film-coated tablet 5/160mg</t>
  </si>
  <si>
    <t>BC25418100</t>
  </si>
  <si>
    <t>Exforge HCT Film Coated Tablets 5/160/25 mg</t>
  </si>
  <si>
    <t>BC25419100</t>
  </si>
  <si>
    <t>Exforge HCT Film Coated Tablets 5/160/12.5 mg</t>
  </si>
  <si>
    <t>BC25420100</t>
  </si>
  <si>
    <t>Exforge HCT Film Coated Tablets 10/160/12.5 mg</t>
  </si>
  <si>
    <t>BC25421100</t>
  </si>
  <si>
    <t>Exforge HCT Film Coated Tablets 10/160/25 mg</t>
  </si>
  <si>
    <t>8.7</t>
  </si>
  <si>
    <t>7.1</t>
  </si>
  <si>
    <t>BC25757100</t>
  </si>
  <si>
    <t>Dificid Film-coated Tablet 200mg</t>
  </si>
  <si>
    <t>美商默沙東藥廠股份有限公司台灣分公司</t>
  </si>
  <si>
    <t>FIDAXOMICIN 200MG</t>
  </si>
  <si>
    <t>1064</t>
  </si>
  <si>
    <t>842</t>
  </si>
  <si>
    <t>BC25877100</t>
  </si>
  <si>
    <t>Dafiro 5/160mg Film-Coated Tablets</t>
  </si>
  <si>
    <t>裕利股份有限公司</t>
  </si>
  <si>
    <t>6.5</t>
  </si>
  <si>
    <t>5</t>
  </si>
  <si>
    <t>BC26219100</t>
  </si>
  <si>
    <t>XELJANZ Film-Coated Tablets 5mg</t>
  </si>
  <si>
    <t>輝瑞大藥廠股份有限公司</t>
  </si>
  <si>
    <t>Tofacitinib 5MG</t>
  </si>
  <si>
    <t>397</t>
  </si>
  <si>
    <t>382</t>
  </si>
  <si>
    <t>BC26465100</t>
  </si>
  <si>
    <t>Dafiro HCT 5/160/12.5mg Film-Coated Tablets</t>
  </si>
  <si>
    <t>BC26466100</t>
  </si>
  <si>
    <t>Dafiro HCT 5/160/25mg Film-Coated Tablets</t>
  </si>
  <si>
    <t>BC26467100</t>
  </si>
  <si>
    <t>Dafiro HCT 10/160/12.5mg Film-Coated Tablets</t>
  </si>
  <si>
    <t>9.1</t>
  </si>
  <si>
    <t>7.4</t>
  </si>
  <si>
    <t>BC26468100</t>
  </si>
  <si>
    <t>Dafiro HCT 10/160/25mg Film-Cated Tablets</t>
  </si>
  <si>
    <t>BC26777100</t>
  </si>
  <si>
    <t>Inovelon Film-coated Tablets 200 mg</t>
  </si>
  <si>
    <t>衛采製藥股份有限公司</t>
  </si>
  <si>
    <t>Rufinamide 200MG</t>
  </si>
  <si>
    <t>26.2</t>
  </si>
  <si>
    <t>24.3</t>
  </si>
  <si>
    <t>BC26778100</t>
  </si>
  <si>
    <t>Inovelon Film-coated Tablets 400 mg</t>
  </si>
  <si>
    <t>Rufinamide 400MG</t>
  </si>
  <si>
    <t>47.2</t>
  </si>
  <si>
    <t>38.5</t>
  </si>
  <si>
    <t>BC27000100</t>
  </si>
  <si>
    <t>Xeljanz XR Extended Release Tablets 11 mg</t>
  </si>
  <si>
    <t>Tofacitinib 11MG</t>
  </si>
  <si>
    <t>持續性藥效錠</t>
  </si>
  <si>
    <t>800</t>
  </si>
  <si>
    <t>782</t>
  </si>
  <si>
    <t>KC009272B4</t>
  </si>
  <si>
    <t>Romiplate 250μg injection</t>
  </si>
  <si>
    <t>台灣大昌華嘉股份有限公司</t>
  </si>
  <si>
    <t>ROMIPLOSTIM 375MCG</t>
  </si>
  <si>
    <t>注射用凍晶粉末</t>
  </si>
  <si>
    <t>375</t>
  </si>
  <si>
    <t>10312</t>
  </si>
  <si>
    <t>10102</t>
  </si>
  <si>
    <t>1140055352</t>
  </si>
  <si>
    <t>AC242122D9</t>
  </si>
  <si>
    <t>"SODIUM CHLORIDE INJECTION 0.45% "TBC""</t>
  </si>
  <si>
    <t>信東生技股份有限公司</t>
  </si>
  <si>
    <t>SODIUM CHLORIDE 4.5 MG/ML</t>
  </si>
  <si>
    <t>注射劑</t>
  </si>
  <si>
    <t>2.76 L (LITER)</t>
  </si>
  <si>
    <t>85</t>
  </si>
  <si>
    <t>136</t>
  </si>
  <si>
    <t>114/11/01</t>
  </si>
  <si>
    <t>AC42449216</t>
  </si>
  <si>
    <t>CVVH SOLUTION A</t>
  </si>
  <si>
    <t>SODIUM CHLORIDE 8.603 MG/ML</t>
  </si>
  <si>
    <t>透析用液劑</t>
  </si>
  <si>
    <t>3 L (LITER)</t>
  </si>
  <si>
    <t>144</t>
  </si>
  <si>
    <t>163</t>
  </si>
  <si>
    <t>1140052330</t>
  </si>
  <si>
    <t>BC24039100</t>
  </si>
  <si>
    <t>CONCOR 1.25</t>
  </si>
  <si>
    <t>台灣默克股份有限公司</t>
  </si>
  <si>
    <t>BISOPROLOL FUMARATE 1.25 MG</t>
  </si>
  <si>
    <t>1.7</t>
  </si>
  <si>
    <t>0</t>
  </si>
  <si>
    <t>1140052753</t>
  </si>
  <si>
    <t>BC28510416</t>
  </si>
  <si>
    <t>MOMATE NASAL SPRAY (Mometasone Furoate Monohydrate Nasal Spray 50mcg)</t>
  </si>
  <si>
    <t>吉富貿易有限公司</t>
  </si>
  <si>
    <t>MOMETASONE FUROATE MONOHYDRATE 51.72 MCG/DOSE</t>
  </si>
  <si>
    <t>鼻用噴液劑</t>
  </si>
  <si>
    <t>3 MG</t>
  </si>
  <si>
    <t>50</t>
  </si>
  <si>
    <t>BC28510423</t>
  </si>
  <si>
    <t>6 MG</t>
  </si>
  <si>
    <t>99</t>
  </si>
  <si>
    <t>1140055432</t>
  </si>
  <si>
    <t>AC61845421</t>
  </si>
  <si>
    <t>XINCLAME OPHTHALMIC SOLUTION</t>
  </si>
  <si>
    <t>溫士頓醫藥股份有限公司</t>
  </si>
  <si>
    <t>MOXIFLOXACIN 5 MG/ML</t>
  </si>
  <si>
    <t>點眼液劑</t>
  </si>
  <si>
    <t>5 ML</t>
  </si>
  <si>
    <t>--</t>
  </si>
  <si>
    <t>92</t>
  </si>
  <si>
    <t>1140055538</t>
  </si>
  <si>
    <t>KC01155257</t>
  </si>
  <si>
    <t>Remsima Solution for injection</t>
  </si>
  <si>
    <t>台灣賽特瑞恩有限公司</t>
  </si>
  <si>
    <t>Infliximab 120 MG</t>
  </si>
  <si>
    <t>皮下注射劑</t>
  </si>
  <si>
    <t>120 MG</t>
  </si>
  <si>
    <t>5322</t>
  </si>
  <si>
    <t>1140055573</t>
  </si>
  <si>
    <t>BC28556100</t>
  </si>
  <si>
    <t>SCEMBLIX 40MG FILM-COATED TABLETS</t>
  </si>
  <si>
    <t>ASCIMINIB HYDROCHLORIDE 40 MG</t>
  </si>
  <si>
    <t>1660</t>
  </si>
  <si>
    <t>1140055702</t>
  </si>
  <si>
    <t>KC01037209</t>
  </si>
  <si>
    <t>Praluent solution for injection 75mg</t>
  </si>
  <si>
    <t>賽諾菲股份有限公司</t>
  </si>
  <si>
    <t>ALIROCUMAB 75 MG/ML</t>
  </si>
  <si>
    <t>1 ML</t>
  </si>
  <si>
    <t>4587</t>
  </si>
  <si>
    <t>4449</t>
  </si>
  <si>
    <t>KC01038209</t>
  </si>
  <si>
    <t>Praluent solution for injection 150mg/ml</t>
  </si>
  <si>
    <t>ALIROCUMAB 150 MG/ML</t>
  </si>
  <si>
    <t>1140055728</t>
  </si>
  <si>
    <t>JC00089206</t>
  </si>
  <si>
    <t>"TETANUS TOXOID ALUM PRECIPITATED "KUO KWANG""</t>
  </si>
  <si>
    <t>國光生物科技股份有限公司</t>
  </si>
  <si>
    <t>TETANUS TOXOID 10 LF(UNITS)/ML</t>
  </si>
  <si>
    <t>0.5 ML</t>
  </si>
  <si>
    <t>98</t>
  </si>
  <si>
    <t>1140055733</t>
  </si>
  <si>
    <t>KC01033209</t>
  </si>
  <si>
    <t>Repatha Solution for Injection</t>
  </si>
  <si>
    <t>台灣安進藥品有限公司</t>
  </si>
  <si>
    <t>Evolocumab 140 MG/ML</t>
  </si>
  <si>
    <t>注射液</t>
  </si>
  <si>
    <t>4572</t>
  </si>
  <si>
    <t>1140055831</t>
  </si>
  <si>
    <t>BC28106148</t>
  </si>
  <si>
    <t>QINLOCK TABLET 50MG</t>
  </si>
  <si>
    <t>再鼎台灣醫藥有限公司</t>
  </si>
  <si>
    <t>RIPRETINIB 50 MG</t>
  </si>
  <si>
    <t>錠劑</t>
  </si>
  <si>
    <t>50 MG</t>
  </si>
  <si>
    <t>1018</t>
  </si>
  <si>
    <t>1140056043</t>
  </si>
  <si>
    <t>KC01056221</t>
  </si>
  <si>
    <t>Darzalex Concentrate for solution for infusion 20mg/ml</t>
  </si>
  <si>
    <t>嬌生股份有限公司</t>
  </si>
  <si>
    <t>DARATUMUMAB 20 MG/ML</t>
  </si>
  <si>
    <t>注射液劑</t>
  </si>
  <si>
    <t>11363</t>
  </si>
  <si>
    <t>10975</t>
  </si>
  <si>
    <t>KC01056238</t>
  </si>
  <si>
    <t>20 ML</t>
  </si>
  <si>
    <t>41026</t>
  </si>
  <si>
    <t>39473</t>
  </si>
  <si>
    <t>KC01142235</t>
  </si>
  <si>
    <t>Darzalex 1800mg solution for subcutaneous injection</t>
  </si>
  <si>
    <t>DARATUMUMAB 1800 MG</t>
  </si>
  <si>
    <t>15 ML</t>
  </si>
  <si>
    <t>100896</t>
  </si>
  <si>
    <t>1140671783</t>
  </si>
  <si>
    <t>A004539157</t>
  </si>
  <si>
    <t>BOINTUSSIN SOLUTION 20MG/ML (GUAIFENESIN)  BOWLIN</t>
  </si>
  <si>
    <t>寶齡富錦生技股份有限公司</t>
  </si>
  <si>
    <t>GUAIACOL GLYCOLATE (=GLYCERYL GUAIACOLATE) 20MG/ML</t>
  </si>
  <si>
    <t>內服液劑</t>
  </si>
  <si>
    <t>120ML</t>
  </si>
  <si>
    <t>16.9</t>
  </si>
  <si>
    <t>A006485500</t>
  </si>
  <si>
    <t>Lybrile Suppositories</t>
  </si>
  <si>
    <t>ASPIRIN 125MG</t>
  </si>
  <si>
    <t>栓劑</t>
  </si>
  <si>
    <t>A008606100</t>
  </si>
  <si>
    <t>HISTANTI TABLET</t>
  </si>
  <si>
    <t>回春堂製藥廠股份有限公司</t>
  </si>
  <si>
    <t>PSEUDOEPHEDRINE HCL 60MG</t>
  </si>
  <si>
    <t>0.89</t>
  </si>
  <si>
    <t>A008676100</t>
  </si>
  <si>
    <t>BENTEA  JENN MAW</t>
  </si>
  <si>
    <t>振貿股份有限公司</t>
  </si>
  <si>
    <t>CHLORPHENIRAMINE MALEATE 3MG</t>
  </si>
  <si>
    <t>膠囊劑</t>
  </si>
  <si>
    <t>0.72</t>
  </si>
  <si>
    <t>A011189151</t>
  </si>
  <si>
    <t>COLISO SYRUP  WINSTON</t>
  </si>
  <si>
    <t>CODEINE PHOSPHATE 0.67MG/ML</t>
  </si>
  <si>
    <t>糖漿劑</t>
  </si>
  <si>
    <t>60ML</t>
  </si>
  <si>
    <t>18.1</t>
  </si>
  <si>
    <t>A011189157</t>
  </si>
  <si>
    <t>23</t>
  </si>
  <si>
    <t>A016028100</t>
  </si>
  <si>
    <t>TONPYRON TABLETS  PATRON</t>
  </si>
  <si>
    <t>臺灣派頓化學製藥股份有限公司</t>
  </si>
  <si>
    <t>ETHENZAMIDE (=ETHOXYBENZAMIDE) 200MG</t>
  </si>
  <si>
    <t>0.74</t>
  </si>
  <si>
    <t>A017367100</t>
  </si>
  <si>
    <t>PILINTON CAPSULES  F.Y.</t>
  </si>
  <si>
    <t>福元化學製藥股份有限公司</t>
  </si>
  <si>
    <t>ACETAMINOPHEN (=PARACETAMOL) 325MG</t>
  </si>
  <si>
    <t>3.5</t>
  </si>
  <si>
    <t>A019102100</t>
  </si>
  <si>
    <t>BICOROMIN TABLETS  MEIDER</t>
  </si>
  <si>
    <t>明德製藥股份有限公司</t>
  </si>
  <si>
    <t>BUCLIZINE 2HCL 25MG</t>
  </si>
  <si>
    <t>0.69</t>
  </si>
  <si>
    <t>A019115100</t>
  </si>
  <si>
    <t>PAWINT TABLETS  PATRON</t>
  </si>
  <si>
    <t>DIMENHYDRINATE 25MG</t>
  </si>
  <si>
    <t>1.1</t>
  </si>
  <si>
    <t>A022515435</t>
  </si>
  <si>
    <t>Kirakira eye drop  Patron</t>
  </si>
  <si>
    <t>CHONDROITIN SULFATE SODIUM 3MG/ML</t>
  </si>
  <si>
    <t>15ML</t>
  </si>
  <si>
    <t>53</t>
  </si>
  <si>
    <t>A023981100</t>
  </si>
  <si>
    <t>ZIMIN S.C. TABLETS (CHLORCYCLIZINE)  NCP</t>
  </si>
  <si>
    <t>新喜國際企業股份有限公司</t>
  </si>
  <si>
    <t>CHLORCYCLIZINE HCL 50MG</t>
  </si>
  <si>
    <t>糖衣錠</t>
  </si>
  <si>
    <t>0.98</t>
  </si>
  <si>
    <t>A025218329</t>
  </si>
  <si>
    <t>Konazole Ointment  Y.Y.  (Miconazole nitrate)</t>
  </si>
  <si>
    <t>應元化學製藥股份有限公司</t>
  </si>
  <si>
    <t>MICONAZOLE NITRATE 20MG/GM</t>
  </si>
  <si>
    <t>軟膏劑</t>
  </si>
  <si>
    <t>10GM</t>
  </si>
  <si>
    <t>34</t>
  </si>
  <si>
    <t>A027501100</t>
  </si>
  <si>
    <t>SILIGEN CAPSULES</t>
  </si>
  <si>
    <t>健喬信元醫藥生技股份有限公司</t>
  </si>
  <si>
    <t>SILYMARIN 70MG</t>
  </si>
  <si>
    <t>1.35</t>
  </si>
  <si>
    <t>A027506100</t>
  </si>
  <si>
    <t>KANPIAN CAPSULES  C.H.</t>
  </si>
  <si>
    <t>正和製藥股份有限公司新營廠</t>
  </si>
  <si>
    <t>SILYMARIN (FRUCTUS CARDUI MARIAE EXTRACT) 70MG</t>
  </si>
  <si>
    <t>1.34</t>
  </si>
  <si>
    <t>A029298338</t>
  </si>
  <si>
    <t>LEEZE CREAM 50MG/G (BENZOYL PEROXIDE)  ROYAL</t>
  </si>
  <si>
    <t>皇佳化學製藥股份有限公司</t>
  </si>
  <si>
    <t>BENZOYL PEROXIDE 50MG</t>
  </si>
  <si>
    <t>乳膏劑</t>
  </si>
  <si>
    <t>20GM</t>
  </si>
  <si>
    <t>60</t>
  </si>
  <si>
    <t>A0309131AH</t>
  </si>
  <si>
    <t>AUSTIN POWDER(C GLUCOSE)523.1MG (PSYLLIUM HUSK)  GENTLE</t>
  </si>
  <si>
    <t>政德製藥股份有限公司</t>
  </si>
  <si>
    <t>PSYLLIUM HUSK POWDER 523.1MG/GM</t>
  </si>
  <si>
    <t>粉劑</t>
  </si>
  <si>
    <t>6.5GM</t>
  </si>
  <si>
    <t>4.51</t>
  </si>
  <si>
    <t>A033282338</t>
  </si>
  <si>
    <t>LIFULIN OINTMENT  M.T.</t>
  </si>
  <si>
    <t>明大化學製藥股份有限公司</t>
  </si>
  <si>
    <t>MAFENIDE (=HOMOSULFAMINE) 50MG/GM</t>
  </si>
  <si>
    <t>111</t>
  </si>
  <si>
    <t>A038559100</t>
  </si>
  <si>
    <t>GINKGO S.C. TABLETS 9.6MG  C.H.  (GINKGOFLAVONGLYCOSIDE)</t>
  </si>
  <si>
    <t>GINKGO BILOBA EXTRACT 40MG</t>
  </si>
  <si>
    <t>1.6</t>
  </si>
  <si>
    <t>A041811100</t>
  </si>
  <si>
    <t>SHYS TABLETS</t>
  </si>
  <si>
    <t>井田國際醫藥廠股份有限公司</t>
  </si>
  <si>
    <t>0.5</t>
  </si>
  <si>
    <t>A042373338</t>
  </si>
  <si>
    <t>C. B. CIPIROID CREAM 250 U/GM (HEPARINOID)</t>
  </si>
  <si>
    <t>中國化學製藥股份有限公司新豐工廠</t>
  </si>
  <si>
    <t>HEPARINOID (=SODIUM POLYANHYDROMANNURONIC ACID SULFATE) 250U/GM</t>
  </si>
  <si>
    <t>28.4</t>
  </si>
  <si>
    <t>A043483166</t>
  </si>
  <si>
    <t>MACOTREIS EFFERESCENT GRANULES 75MG/GM</t>
  </si>
  <si>
    <t>CARBOCYSTEINE (=S-CARBOXYMETHYL CYSTEINE) 75MG/GM</t>
  </si>
  <si>
    <t>發泡顆粒劑</t>
  </si>
  <si>
    <t>300MG</t>
  </si>
  <si>
    <t>8.3</t>
  </si>
  <si>
    <t>A048890166</t>
  </si>
  <si>
    <t>Carboteine Efferescent Granules</t>
  </si>
  <si>
    <t>永茂藥業股份有限公司</t>
  </si>
  <si>
    <t>AC43187100</t>
  </si>
  <si>
    <t>Ginkgoton Tablets 9.6mg (Ginkgoflavonglycoside)</t>
  </si>
  <si>
    <t>1.64</t>
  </si>
  <si>
    <t>AC59738423</t>
  </si>
  <si>
    <t>Panacon Anti-Allergy Nasal Spray</t>
  </si>
  <si>
    <t>FLUTICASONE PROPIONATE 50MCG/DOSE</t>
  </si>
  <si>
    <t>鼻用噴液懸浮劑</t>
  </si>
  <si>
    <t>6MG</t>
  </si>
  <si>
    <t>152</t>
  </si>
  <si>
    <t>AC59899500</t>
  </si>
  <si>
    <t>Mikizol Vaginal Tablets 500mg</t>
  </si>
  <si>
    <t>強生化學製藥廠股份有限公司</t>
  </si>
  <si>
    <t>CLOTRIMAZOLE 500MG</t>
  </si>
  <si>
    <t>陰道錠</t>
  </si>
  <si>
    <t>11.5</t>
  </si>
  <si>
    <t>BC126761G0</t>
  </si>
  <si>
    <t>LOPERIUM TABLETS 2MG</t>
  </si>
  <si>
    <t>富富企業股份有限公司</t>
  </si>
  <si>
    <t>LOPERAMIDE HCL 2MG</t>
  </si>
  <si>
    <t>1.5</t>
  </si>
  <si>
    <t>BC23012500</t>
  </si>
  <si>
    <t>MYCORIL 100 VAGINAL TABLETS</t>
  </si>
  <si>
    <t>CLOTRIMAZOLE 100MG</t>
  </si>
  <si>
    <t>N013187100</t>
  </si>
  <si>
    <t>CONTERIN CAPSULES</t>
  </si>
  <si>
    <t>瑞士藥廠股份有限公司</t>
  </si>
  <si>
    <t>CHLORPHENIRAMINE MALEATE 2MG</t>
  </si>
  <si>
    <t>N013857100</t>
  </si>
  <si>
    <t>TECOSIN TABLETS</t>
  </si>
  <si>
    <t>華盛頓製藥廠股份有限公司</t>
  </si>
  <si>
    <t>DEXTROMETHORPHAN HBR 0.01GM</t>
  </si>
  <si>
    <t>1140671843</t>
  </si>
  <si>
    <t>AC45310263</t>
  </si>
  <si>
    <t>AMIPAREN INJECTION 10% W/V</t>
  </si>
  <si>
    <t>台灣大塚製藥股份有限公司</t>
  </si>
  <si>
    <t>ALANINE L- 8 MG/ML</t>
  </si>
  <si>
    <t>200 ML</t>
  </si>
  <si>
    <t>148</t>
  </si>
  <si>
    <t>319</t>
  </si>
  <si>
    <t>AC45310271</t>
  </si>
  <si>
    <t>400 ML</t>
  </si>
  <si>
    <t>183</t>
  </si>
  <si>
    <t>318</t>
  </si>
  <si>
    <t>1140055238</t>
  </si>
  <si>
    <t>KC00919280</t>
  </si>
  <si>
    <t>Neulasta</t>
  </si>
  <si>
    <t>PEGFILGRASTIM 10 MG/ML</t>
  </si>
  <si>
    <t>600 MCL</t>
  </si>
  <si>
    <t>14930</t>
  </si>
  <si>
    <t>9685</t>
  </si>
  <si>
    <t>1140671829</t>
  </si>
  <si>
    <t>A020299100</t>
  </si>
  <si>
    <t>LIKANCOCHIEN S.C. TABLETS  ORIENTAL</t>
  </si>
  <si>
    <t>東洲化學製藥廠股份有限公司</t>
  </si>
  <si>
    <t>LIVER HYDROLYSATE 70MG</t>
  </si>
  <si>
    <t>1.55</t>
  </si>
  <si>
    <t>A026927100</t>
  </si>
  <si>
    <t>LOTAL S.C. TABLETS  H.S.</t>
  </si>
  <si>
    <t>黃氏製藥股份有限公司</t>
  </si>
  <si>
    <t>NITROXOLINE 50MG</t>
  </si>
  <si>
    <t>1.53</t>
  </si>
  <si>
    <t>A046732100</t>
  </si>
  <si>
    <t>GLUCOMET F.C. TABLETS 2.5/500MG</t>
  </si>
  <si>
    <t>友華生技醫藥股份有限公司</t>
  </si>
  <si>
    <t>METFORMIN HCL 500MG</t>
  </si>
  <si>
    <t>1.81</t>
  </si>
  <si>
    <t>AB46749100</t>
  </si>
  <si>
    <t>EPILRAMATE F.C. TABLETS 100MG</t>
  </si>
  <si>
    <t>安成國際藥業股份有限公司</t>
  </si>
  <si>
    <t>TOPIRAMATE 100MG</t>
  </si>
  <si>
    <t>16.8</t>
  </si>
  <si>
    <t>AB50006100</t>
  </si>
  <si>
    <t>Alfuzo XL Tablets 10 mg“S.C.”</t>
  </si>
  <si>
    <t>十全實業股份有限公司</t>
  </si>
  <si>
    <t>ALFUZOSIN (HCL) 10MG</t>
  </si>
  <si>
    <t>AC31954100</t>
  </si>
  <si>
    <t>BEZIN TABLETS 200MG (BEZAFIBRATE)  S.D.</t>
  </si>
  <si>
    <t>世達藥品工業股份有限公司</t>
  </si>
  <si>
    <t>BEZAFIBRATE 200MG</t>
  </si>
  <si>
    <t>3.01</t>
  </si>
  <si>
    <t>AC32028100</t>
  </si>
  <si>
    <t>VITAMIN B12 TALBETS 1MG  JOHNSON</t>
  </si>
  <si>
    <t>CYANOCOBALAMIN (=VIT B12) 1MG</t>
  </si>
  <si>
    <t>AC32112100</t>
  </si>
  <si>
    <t>COLIMAN S.C. TABLETS 100MG  P.L.  (CHLORPROMAZINE)</t>
  </si>
  <si>
    <t>培力藥品工業股份有限公司</t>
  </si>
  <si>
    <t>CHLORPROMAZINE (HCL) 100MG</t>
  </si>
  <si>
    <t>AC38446100</t>
  </si>
  <si>
    <t>BUSPAN TABLETS 10MG (SCOPOLAMINE BUTYLBROMIDE) S.C</t>
  </si>
  <si>
    <t>BUTYLSCOPOLAMINE BROMIDE (=HYOSCINE BUTYLBROMIDE) 10MG</t>
  </si>
  <si>
    <t>AC38464100</t>
  </si>
  <si>
    <t>ASTHMA TABLETS  S.C</t>
  </si>
  <si>
    <t>THEOPHYLLINE (SODIUM GLYCINATE) 75.75MG</t>
  </si>
  <si>
    <t>AC43467100</t>
  </si>
  <si>
    <t>DOXAZON TAB. 2MG  S.C.</t>
  </si>
  <si>
    <t>DOXAZOSIN (MESYLATE) 2MG</t>
  </si>
  <si>
    <t>AC45705100</t>
  </si>
  <si>
    <t>BERIAN F.C. TABLETS  N.K.</t>
  </si>
  <si>
    <t>南光化學製藥股份有限公司</t>
  </si>
  <si>
    <t>BERBERINE CHLORIDE 15MG</t>
  </si>
  <si>
    <t>AC52351100</t>
  </si>
  <si>
    <t>Demenzil F.C. Tablets 5mg</t>
  </si>
  <si>
    <t>DONEPEZIL HCL 5MG</t>
  </si>
  <si>
    <t>43.1</t>
  </si>
  <si>
    <t>AC58208100</t>
  </si>
  <si>
    <t>Yalop E.R. F.C. Tablets 5mg  S.C.</t>
  </si>
  <si>
    <t>FELODIPINE 5MG</t>
  </si>
  <si>
    <t>持續釋放膜衣錠</t>
  </si>
  <si>
    <t>1.71</t>
  </si>
  <si>
    <t>AC58361100</t>
  </si>
  <si>
    <t>Aclopain F.C. Tablets 100mg</t>
  </si>
  <si>
    <t>盈盈生技製藥股份有限公司三峽廠</t>
  </si>
  <si>
    <t>ACECLOFENAC 100MG</t>
  </si>
  <si>
    <t>2.54</t>
  </si>
  <si>
    <t>AC602384CR</t>
  </si>
  <si>
    <t>An-eyesi Ophthalmic Emulsion 0.05%</t>
  </si>
  <si>
    <t>CYCLOSPORINE 0.5MG/ML</t>
  </si>
  <si>
    <t>點眼乳劑</t>
  </si>
  <si>
    <t>0.4mL</t>
  </si>
  <si>
    <t>35.7</t>
  </si>
  <si>
    <t>B017081124</t>
  </si>
  <si>
    <t>NORMACOL GRANULES</t>
  </si>
  <si>
    <t>台灣美強股份有限公司</t>
  </si>
  <si>
    <t>STERCULIA 620MG/GM</t>
  </si>
  <si>
    <t>內服顆粒劑</t>
  </si>
  <si>
    <t>7GM</t>
  </si>
  <si>
    <t>BB17692100</t>
  </si>
  <si>
    <t>CIPROXIN 250, FILM-COATED TABLETS</t>
  </si>
  <si>
    <t>台灣拜耳股份有限公司</t>
  </si>
  <si>
    <t>CIPROFLOXACIN (HCL) 250MG</t>
  </si>
  <si>
    <t>3.81</t>
  </si>
  <si>
    <t>BC11315100</t>
  </si>
  <si>
    <t>DEANXIT FILM COATED TABLETS</t>
  </si>
  <si>
    <t>禾利行股份有限公司</t>
  </si>
  <si>
    <t>MELITRACEN (HCL) 10MG</t>
  </si>
  <si>
    <t>2.15</t>
  </si>
  <si>
    <t>BC15293421</t>
  </si>
  <si>
    <t>ARTEOPTIC 1% OPHTHALMIC SOLUTION</t>
  </si>
  <si>
    <t>CARTEOLOL HCL 10MG/ML</t>
  </si>
  <si>
    <t>5mL</t>
  </si>
  <si>
    <t>86</t>
  </si>
  <si>
    <t>BC15880100</t>
  </si>
  <si>
    <t>TADEX TABLETS 10MG</t>
  </si>
  <si>
    <t>TAMOXIFEN (CITRATE) 10MG</t>
  </si>
  <si>
    <t>5.2</t>
  </si>
  <si>
    <t>BC16094100</t>
  </si>
  <si>
    <t>BEZALIP RETARD COATED TABLETS</t>
  </si>
  <si>
    <t>BEZAFIBRATE 400MG</t>
  </si>
  <si>
    <t>12.1</t>
  </si>
  <si>
    <t>BC17728265</t>
  </si>
  <si>
    <t>GLYCEROSTERIL 10%</t>
  </si>
  <si>
    <t>台灣費森尤斯卡比股份有限公司</t>
  </si>
  <si>
    <t>GLYCERIN (=GLYCEROL) 100GM</t>
  </si>
  <si>
    <t>250mL</t>
  </si>
  <si>
    <t>BC21427345</t>
  </si>
  <si>
    <t>TRAUMON GEL</t>
  </si>
  <si>
    <t>台灣邁蘭有限公司</t>
  </si>
  <si>
    <t>ETOFENAMATE 100MG/GM</t>
  </si>
  <si>
    <t>外用凝膠劑</t>
  </si>
  <si>
    <t>40GM</t>
  </si>
  <si>
    <t>68</t>
  </si>
  <si>
    <t>BC23959100</t>
  </si>
  <si>
    <t>LEXAPRO TABLETS 5MG</t>
  </si>
  <si>
    <t>ESCITALOPRAM (AS OXALATE) 5MG</t>
  </si>
  <si>
    <t>2.68</t>
  </si>
  <si>
    <t>BC24978414</t>
  </si>
  <si>
    <t>Mikelan LA Ophthalmic Solution 1%</t>
  </si>
  <si>
    <t>2.5mL</t>
  </si>
  <si>
    <t>BC25073100</t>
  </si>
  <si>
    <t>Lexapro Film-coated Tablets 15mg</t>
  </si>
  <si>
    <t>ESCITALOPRAM (AS OXALATE) 15MG</t>
  </si>
  <si>
    <t>8</t>
  </si>
  <si>
    <t>BC25074100</t>
  </si>
  <si>
    <t>Lexapro Film-coated Tablets 20mg</t>
  </si>
  <si>
    <t>ESCITALOPRAM (AS OXALATE) 20MG</t>
  </si>
  <si>
    <t>8.9</t>
  </si>
  <si>
    <t>BC25080277</t>
  </si>
  <si>
    <t>Tetraspan 6% Solution for Infusion</t>
  </si>
  <si>
    <t>台灣柏朗股份有限公司</t>
  </si>
  <si>
    <t>POLY(O-2- HYDROXYETHYL)STARCH (HES)(MOLAR SUBS 0.42; AVERAGE MOLECULAR WEIGHT 130000 DA) 60MG/ML</t>
  </si>
  <si>
    <t>500mL</t>
  </si>
  <si>
    <t>154</t>
  </si>
  <si>
    <t>BC25081100</t>
  </si>
  <si>
    <t>Intelence Tablets 100mg</t>
  </si>
  <si>
    <t>ETRAVIRINE 100MG</t>
  </si>
  <si>
    <t>80</t>
  </si>
  <si>
    <t>BC26472100</t>
  </si>
  <si>
    <t>ZYSAR 8 (Candesartan Cilexetil Tablets 8mg)</t>
  </si>
  <si>
    <t>毅有生技醫藥股份有限公司</t>
  </si>
  <si>
    <t>CANDESARTAN CILEXETIL 8MG</t>
  </si>
  <si>
    <t>5.6</t>
  </si>
  <si>
    <t>BC26496100</t>
  </si>
  <si>
    <t>Candesartan and Hydrochlorothiazide Mylan 16mg/12.5mg</t>
  </si>
  <si>
    <t>CANDESARTAN CILEXETIL 16MG</t>
  </si>
  <si>
    <t>BC27786209</t>
  </si>
  <si>
    <t>Docetaxel HerngShan 20mg/ml Concentrate for Solution for Infusion</t>
  </si>
  <si>
    <t>橫山企業有限公司</t>
  </si>
  <si>
    <t>DOCETAXEL 20MG/ML</t>
  </si>
  <si>
    <t>1mL</t>
  </si>
  <si>
    <t>2335</t>
  </si>
  <si>
    <t>BC27786219</t>
  </si>
  <si>
    <t>4mL</t>
  </si>
  <si>
    <t>8228</t>
  </si>
  <si>
    <t>BC27787100</t>
  </si>
  <si>
    <t>Accord Pregabalin 150 (Pregabalin Capsules 150mg)</t>
  </si>
  <si>
    <t>PREGABALIN 150MG</t>
  </si>
  <si>
    <t>23.6</t>
  </si>
  <si>
    <t>BC27788100</t>
  </si>
  <si>
    <t>Redistra</t>
  </si>
  <si>
    <t>台灣瑞迪博士有限公司</t>
  </si>
  <si>
    <t>IMATINIB MESYLATE 100MG</t>
  </si>
  <si>
    <t>317</t>
  </si>
  <si>
    <t>BC27809100</t>
  </si>
  <si>
    <t>Pregapain Capsule 75mg</t>
  </si>
  <si>
    <t>PREGABALIN 75MG</t>
  </si>
  <si>
    <t>12.3</t>
  </si>
  <si>
    <t>KC00581209</t>
  </si>
  <si>
    <t>EPREX INJECTION 2000IU/ML</t>
  </si>
  <si>
    <t>EPOETIN ALFA 2000IU/ML</t>
  </si>
  <si>
    <t>199</t>
  </si>
  <si>
    <t>N006864212</t>
  </si>
  <si>
    <t>ORISERPINE INJECTION</t>
  </si>
  <si>
    <t>RESERPINE 0.3MG/ML</t>
  </si>
  <si>
    <t>2mL</t>
  </si>
  <si>
    <t>1.87</t>
  </si>
  <si>
    <t>N011557209</t>
  </si>
  <si>
    <t>PROGESTERONE INJECTION  ORIENTAL</t>
  </si>
  <si>
    <t>PROGESTERONE 25MG/ML</t>
  </si>
  <si>
    <t>10</t>
  </si>
  <si>
    <t>1140671974</t>
  </si>
  <si>
    <t>A042366100</t>
  </si>
  <si>
    <t>MUCAINE TABLETS</t>
  </si>
  <si>
    <t>美商惠氏藥廠（亞洲）股份有限公司台灣分公司</t>
  </si>
  <si>
    <t>OXETHAZAINE 5MG + ALUMINUM HYDROXIDE 124.9MG + MAGNESIUM CARBONATE 83.8MG</t>
  </si>
  <si>
    <t>1</t>
  </si>
  <si>
    <t>114/10/01</t>
  </si>
  <si>
    <t>AB47882206</t>
  </si>
  <si>
    <t>Tyxan Injection</t>
  </si>
  <si>
    <t>台灣東洋藥品工業股份有限公司</t>
  </si>
  <si>
    <t>DOCETAXEL  20.00 MG</t>
  </si>
  <si>
    <t>AC423661G0</t>
  </si>
  <si>
    <t>2</t>
  </si>
  <si>
    <t>DONEPEZIL  5.00 MG</t>
  </si>
  <si>
    <t>FLUPENTIXOL 500MCG + MELITRACEN 10MG</t>
  </si>
  <si>
    <t>錠劑，</t>
  </si>
  <si>
    <t>BEZAFIBRATE  400.00 MG</t>
  </si>
  <si>
    <t>緩釋錠劑</t>
  </si>
  <si>
    <t>BC20323100</t>
  </si>
  <si>
    <t>APO-RANITIDINE 150MG F.C. TABLETS</t>
  </si>
  <si>
    <t>鴻汶醫藥實業有限公司</t>
  </si>
  <si>
    <t>RANITIDINE  150.00 MG</t>
  </si>
  <si>
    <t>BC22393277</t>
  </si>
  <si>
    <t>B. BRAUN AMINOPLASMAL HEPA 10%</t>
  </si>
  <si>
    <t>10.0% AMINO ACIDS FOR HEPATIC</t>
  </si>
  <si>
    <t>500 ML</t>
  </si>
  <si>
    <t>232</t>
  </si>
  <si>
    <t>BC23757100</t>
  </si>
  <si>
    <t>PRETERAX SCORED TABELTS</t>
  </si>
  <si>
    <t>新加坡商施維雅股份有限公司臺灣分公司</t>
  </si>
  <si>
    <t>PERINDOPRIL 1.65 + INDAPAMIDE 0.625MG</t>
  </si>
  <si>
    <t>BC24514100</t>
  </si>
  <si>
    <t>Strattera 10mg Hard Capsules</t>
  </si>
  <si>
    <t>台灣禮來股份有限公司</t>
  </si>
  <si>
    <t>ATOMOXETINE  10-60MG</t>
  </si>
  <si>
    <t>43.9</t>
  </si>
  <si>
    <t>BC24515100</t>
  </si>
  <si>
    <t>Strattera 18mg Hard Capsules</t>
  </si>
  <si>
    <t>BC24516100</t>
  </si>
  <si>
    <t>Strattera 25mg Hard Capsules</t>
  </si>
  <si>
    <t>BC24517100</t>
  </si>
  <si>
    <t>Strattera 40mg Hard Capsules</t>
  </si>
  <si>
    <t>BC24518100</t>
  </si>
  <si>
    <t>Strattera 60mg Hard Capsules</t>
  </si>
  <si>
    <t>BC24988100</t>
  </si>
  <si>
    <t>Isentress Film Coated Tablets 400 mg</t>
  </si>
  <si>
    <t>RALTEGRAVIR  400.00 MG</t>
  </si>
  <si>
    <t>175</t>
  </si>
  <si>
    <t>BC26198100</t>
  </si>
  <si>
    <t>Bicalutamide-Teva Film-Coated Tablets 50mg</t>
  </si>
  <si>
    <t>香港商梯瓦藥業有限公司台灣分公司</t>
  </si>
  <si>
    <t>BICALUTAMIDE  50.00 MG</t>
  </si>
  <si>
    <t>48.9</t>
  </si>
  <si>
    <t>KC01146219</t>
  </si>
  <si>
    <t>Zirabev Concentrate for Solution for Infusion</t>
  </si>
  <si>
    <t>BEVACIZUMAB 100.00 MG</t>
  </si>
  <si>
    <t>4 ML</t>
  </si>
  <si>
    <t>6297</t>
  </si>
  <si>
    <t>1140055966</t>
  </si>
  <si>
    <t>X000333229</t>
  </si>
  <si>
    <t>CALCIUM GLUCONATE INJEKSI INTRAVENA 10%</t>
  </si>
  <si>
    <t>新熠有限公司</t>
  </si>
  <si>
    <t>CALCIUM GLUCONATE 100 MG/ML</t>
  </si>
  <si>
    <t>10 ML</t>
  </si>
  <si>
    <t>28</t>
  </si>
  <si>
    <t>114/10/17</t>
  </si>
  <si>
    <t>115/11/01</t>
  </si>
  <si>
    <t>X000334229</t>
  </si>
  <si>
    <t>CALCIUM GLUCONATE LARUTAN INJEKSI IM/IV 10%</t>
  </si>
  <si>
    <t>116/02/01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</si>
</sst>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0_);[Red]\(0\)"/>
    <numFmt numFmtId="177" formatCode="#,##0;[Red]#,##0"/>
  </numFmts>
  <fonts count="12" x14ac:knownFonts="1">
    <font>
      <sz val="12"/>
      <color theme="1"/>
      <name val="新細明體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b/>
      <sz val="14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2"/>
      <name val="Calibri"/>
      <family val="2"/>
    </font>
    <font>
      <sz val="12"/>
      <color theme="1"/>
      <name val="新細明體"/>
      <family val="2"/>
      <scheme val="minor"/>
    </font>
    <font>
      <sz val="11"/>
      <name val="Calibri"/>
      <family val="2"/>
    </font>
    <font>
      <sz val="11"/>
      <name val="標楷體"/>
      <family val="4"/>
      <charset val="136"/>
    </font>
    <font>
      <sz val="10"/>
      <name val="Calibri"/>
      <family val="2"/>
    </font>
    <font>
      <sz val="10"/>
      <name val="Calibri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/>
  </cellStyleXfs>
  <cellXfs count="22">
    <xf numFmtId="0" fontId="0" fillId="0" borderId="0" xfId="0"/>
    <xf numFmtId="176" fontId="2" fillId="0" borderId="1" xfId="2" applyNumberFormat="1" applyFont="1" applyBorder="1" applyAlignment="1">
      <alignment horizontal="center" vertical="center" wrapText="1"/>
    </xf>
    <xf numFmtId="176" fontId="2" fillId="0" borderId="0" xfId="2" applyNumberFormat="1" applyFont="1" applyBorder="1" applyAlignment="1">
      <alignment vertical="center" wrapText="1"/>
    </xf>
    <xf numFmtId="0" fontId="6" fillId="0" borderId="0" xfId="2" applyFont="1" applyAlignment="1">
      <alignment horizontal="left" vertical="top" wrapText="1"/>
    </xf>
    <xf numFmtId="49" fontId="8" fillId="2" borderId="2" xfId="1" applyNumberFormat="1" applyFont="1" applyFill="1" applyBorder="1" applyAlignment="1">
      <alignment horizontal="center" vertical="center" wrapText="1"/>
    </xf>
    <xf numFmtId="49" fontId="8" fillId="2" borderId="3" xfId="1" applyNumberFormat="1" applyFont="1" applyFill="1" applyBorder="1" applyAlignment="1">
      <alignment horizontal="center" vertical="center" wrapText="1"/>
    </xf>
    <xf numFmtId="0" fontId="8" fillId="2" borderId="3" xfId="2" applyNumberFormat="1" applyFont="1" applyFill="1" applyBorder="1" applyAlignment="1">
      <alignment horizontal="center" vertical="center" wrapText="1"/>
    </xf>
    <xf numFmtId="0" fontId="8" fillId="2" borderId="3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2" applyNumberFormat="1" applyFont="1" applyAlignment="1">
      <alignment horizontal="center" vertical="top" wrapText="1"/>
    </xf>
    <xf numFmtId="0" fontId="10" fillId="0" borderId="4" xfId="2" applyNumberFormat="1" applyFont="1" applyFill="1" applyBorder="1" applyAlignment="1">
      <alignment horizontal="center" vertical="top" wrapText="1"/>
    </xf>
    <xf numFmtId="176" fontId="10" fillId="0" borderId="4" xfId="0" applyNumberFormat="1" applyFont="1" applyFill="1" applyBorder="1" applyAlignment="1">
      <alignment horizontal="center" vertical="top" wrapText="1"/>
    </xf>
    <xf numFmtId="4" fontId="10" fillId="0" borderId="4" xfId="0" applyNumberFormat="1" applyFont="1" applyFill="1" applyBorder="1" applyAlignment="1">
      <alignment horizontal="center" vertical="top" wrapText="1"/>
    </xf>
    <xf numFmtId="4" fontId="10" fillId="0" borderId="4" xfId="0" applyNumberFormat="1" applyFont="1" applyFill="1" applyBorder="1" applyAlignment="1">
      <alignment horizontal="left" vertical="top" wrapText="1"/>
    </xf>
    <xf numFmtId="0" fontId="10" fillId="0" borderId="4" xfId="0" applyNumberFormat="1" applyFont="1" applyFill="1" applyBorder="1" applyAlignment="1">
      <alignment horizontal="center" vertical="top" wrapText="1"/>
    </xf>
    <xf numFmtId="0" fontId="6" fillId="0" borderId="0" xfId="0" applyFont="1"/>
    <xf numFmtId="177" fontId="10" fillId="0" borderId="5" xfId="0" applyNumberFormat="1" applyFont="1" applyFill="1" applyBorder="1" applyAlignment="1">
      <alignment horizontal="center" vertical="top" wrapText="1"/>
    </xf>
    <xf numFmtId="4" fontId="11" fillId="0" borderId="4" xfId="0" applyNumberFormat="1" applyFont="1" applyFill="1" applyBorder="1" applyAlignment="1">
      <alignment horizontal="center" vertical="top" wrapText="1"/>
    </xf>
    <xf numFmtId="0" fontId="6" fillId="0" borderId="0" xfId="2" applyNumberFormat="1" applyFont="1" applyFill="1" applyAlignment="1">
      <alignment horizontal="center" vertical="top" wrapText="1"/>
    </xf>
    <xf numFmtId="49" fontId="6" fillId="0" borderId="0" xfId="2" applyNumberFormat="1" applyFont="1" applyAlignment="1">
      <alignment horizontal="center" vertical="top" wrapText="1"/>
    </xf>
    <xf numFmtId="0" fontId="6" fillId="0" borderId="0" xfId="2" applyNumberFormat="1" applyFont="1" applyAlignment="1">
      <alignment horizontal="left" vertical="top" wrapText="1"/>
    </xf>
    <xf numFmtId="0" fontId="6" fillId="0" borderId="0" xfId="1" applyNumberFormat="1" applyFont="1" applyAlignment="1">
      <alignment horizontal="center" vertical="top" wrapText="1"/>
    </xf>
  </cellXfs>
  <cellStyles count="3">
    <cellStyle name="一般" xfId="0" builtinId="0"/>
    <cellStyle name="一般 2" xfId="2" xr:uid="{F3D533CE-79DD-4CF5-87A2-B1C094123F53}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1_&#27599;&#26376;&#34277;&#20729;&#19978;&#32178;/11408&#25805;&#20316;/3&#38515;&#26680;/11408&#20844;&#21578;_9&#26376;&#20221;&#20581;&#20445;&#29992;&#34277;&#21697;&#38917;&#20729;&#26684;&#27284;&#30064;&#212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件1. 核定品項明細表"/>
      <sheetName val="附件2"/>
      <sheetName val="附件3. 通知公、協會明細"/>
      <sheetName val="附件5.每月藥價品項發文"/>
      <sheetName val="非核定區間"/>
    </sheetNames>
    <sheetDataSet>
      <sheetData sheetId="0" refreshError="1"/>
      <sheetData sheetId="1" refreshError="1"/>
      <sheetData sheetId="2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  <row r="10">
          <cell r="A10">
            <v>8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>
            <v>24</v>
          </cell>
        </row>
        <row r="27">
          <cell r="A27">
            <v>25</v>
          </cell>
        </row>
        <row r="28">
          <cell r="A28">
            <v>26</v>
          </cell>
        </row>
        <row r="29">
          <cell r="A29">
            <v>27</v>
          </cell>
        </row>
        <row r="30">
          <cell r="A30">
            <v>28</v>
          </cell>
        </row>
        <row r="31">
          <cell r="A31">
            <v>29</v>
          </cell>
        </row>
        <row r="32">
          <cell r="A32">
            <v>30</v>
          </cell>
        </row>
        <row r="33">
          <cell r="A33">
            <v>31</v>
          </cell>
        </row>
        <row r="34">
          <cell r="A34">
            <v>32</v>
          </cell>
        </row>
        <row r="35">
          <cell r="A35">
            <v>33</v>
          </cell>
        </row>
        <row r="36">
          <cell r="A36">
            <v>34</v>
          </cell>
        </row>
        <row r="37">
          <cell r="A37">
            <v>35</v>
          </cell>
        </row>
        <row r="38">
          <cell r="A38">
            <v>36</v>
          </cell>
        </row>
        <row r="39">
          <cell r="A39">
            <v>37</v>
          </cell>
        </row>
        <row r="40">
          <cell r="A40">
            <v>38</v>
          </cell>
        </row>
        <row r="41">
          <cell r="A41">
            <v>39</v>
          </cell>
        </row>
        <row r="42">
          <cell r="A42">
            <v>40</v>
          </cell>
        </row>
        <row r="43">
          <cell r="A43">
            <v>41</v>
          </cell>
        </row>
        <row r="44">
          <cell r="A44">
            <v>42</v>
          </cell>
        </row>
        <row r="45">
          <cell r="A45">
            <v>43</v>
          </cell>
        </row>
        <row r="46">
          <cell r="A46">
            <v>44</v>
          </cell>
        </row>
        <row r="47">
          <cell r="A47">
            <v>45</v>
          </cell>
        </row>
        <row r="48">
          <cell r="A48">
            <v>46</v>
          </cell>
        </row>
        <row r="49">
          <cell r="A49">
            <v>47</v>
          </cell>
        </row>
        <row r="50">
          <cell r="A50">
            <v>48</v>
          </cell>
        </row>
        <row r="51">
          <cell r="A51">
            <v>49</v>
          </cell>
        </row>
        <row r="52">
          <cell r="A52">
            <v>50</v>
          </cell>
        </row>
        <row r="53">
          <cell r="A53">
            <v>51</v>
          </cell>
        </row>
        <row r="54">
          <cell r="A54">
            <v>52</v>
          </cell>
        </row>
        <row r="55">
          <cell r="A55">
            <v>53</v>
          </cell>
        </row>
        <row r="56">
          <cell r="A56">
            <v>54</v>
          </cell>
        </row>
        <row r="57">
          <cell r="A57">
            <v>55</v>
          </cell>
        </row>
        <row r="58">
          <cell r="A58">
            <v>56</v>
          </cell>
        </row>
        <row r="59">
          <cell r="A59">
            <v>57</v>
          </cell>
        </row>
        <row r="60">
          <cell r="A60">
            <v>58</v>
          </cell>
        </row>
        <row r="61">
          <cell r="A61">
            <v>59</v>
          </cell>
        </row>
        <row r="62">
          <cell r="A62">
            <v>60</v>
          </cell>
        </row>
        <row r="63">
          <cell r="A63">
            <v>61</v>
          </cell>
        </row>
        <row r="64">
          <cell r="A64">
            <v>62</v>
          </cell>
        </row>
        <row r="65">
          <cell r="A65">
            <v>63</v>
          </cell>
        </row>
        <row r="66">
          <cell r="A66">
            <v>64</v>
          </cell>
        </row>
        <row r="67">
          <cell r="A67">
            <v>65</v>
          </cell>
        </row>
        <row r="68">
          <cell r="A68">
            <v>66</v>
          </cell>
        </row>
        <row r="69">
          <cell r="A69">
            <v>67</v>
          </cell>
        </row>
        <row r="70">
          <cell r="A70">
            <v>68</v>
          </cell>
        </row>
        <row r="71">
          <cell r="A71">
            <v>69</v>
          </cell>
        </row>
        <row r="72">
          <cell r="A72">
            <v>70</v>
          </cell>
        </row>
        <row r="73">
          <cell r="A73">
            <v>71</v>
          </cell>
        </row>
        <row r="74">
          <cell r="A74">
            <v>72</v>
          </cell>
        </row>
        <row r="75">
          <cell r="A75">
            <v>73</v>
          </cell>
        </row>
        <row r="76">
          <cell r="A76">
            <v>74</v>
          </cell>
        </row>
        <row r="77">
          <cell r="A77">
            <v>75</v>
          </cell>
        </row>
        <row r="78">
          <cell r="A78">
            <v>76</v>
          </cell>
        </row>
        <row r="79">
          <cell r="A79">
            <v>77</v>
          </cell>
        </row>
        <row r="80">
          <cell r="A80">
            <v>78</v>
          </cell>
        </row>
        <row r="81">
          <cell r="A81">
            <v>79</v>
          </cell>
        </row>
        <row r="82">
          <cell r="A82">
            <v>80</v>
          </cell>
        </row>
        <row r="83">
          <cell r="A83">
            <v>81</v>
          </cell>
        </row>
        <row r="84">
          <cell r="A84">
            <v>82</v>
          </cell>
        </row>
        <row r="85">
          <cell r="A85">
            <v>83</v>
          </cell>
        </row>
        <row r="86">
          <cell r="A86">
            <v>84</v>
          </cell>
        </row>
        <row r="87">
          <cell r="A87">
            <v>85</v>
          </cell>
        </row>
        <row r="88">
          <cell r="A88">
            <v>86</v>
          </cell>
        </row>
        <row r="89">
          <cell r="A89">
            <v>87</v>
          </cell>
        </row>
        <row r="90">
          <cell r="A90">
            <v>88</v>
          </cell>
        </row>
        <row r="91">
          <cell r="A91">
            <v>89</v>
          </cell>
        </row>
        <row r="92">
          <cell r="A92">
            <v>90</v>
          </cell>
        </row>
        <row r="93">
          <cell r="A93">
            <v>91</v>
          </cell>
        </row>
        <row r="94">
          <cell r="A94">
            <v>92</v>
          </cell>
        </row>
        <row r="95">
          <cell r="A95">
            <v>93</v>
          </cell>
        </row>
        <row r="96">
          <cell r="A96">
            <v>94</v>
          </cell>
        </row>
        <row r="97">
          <cell r="A97">
            <v>95</v>
          </cell>
        </row>
        <row r="98">
          <cell r="A98">
            <v>96</v>
          </cell>
        </row>
        <row r="99">
          <cell r="A99">
            <v>97</v>
          </cell>
        </row>
        <row r="100">
          <cell r="A100">
            <v>98</v>
          </cell>
        </row>
        <row r="101">
          <cell r="A101">
            <v>99</v>
          </cell>
        </row>
        <row r="102">
          <cell r="A102">
            <v>100</v>
          </cell>
        </row>
        <row r="103">
          <cell r="A103">
            <v>101</v>
          </cell>
        </row>
        <row r="104">
          <cell r="A104">
            <v>102</v>
          </cell>
        </row>
        <row r="105">
          <cell r="A105">
            <v>103</v>
          </cell>
        </row>
        <row r="106">
          <cell r="A106">
            <v>104</v>
          </cell>
        </row>
        <row r="107">
          <cell r="A107">
            <v>105</v>
          </cell>
        </row>
        <row r="108">
          <cell r="A108">
            <v>106</v>
          </cell>
        </row>
        <row r="109">
          <cell r="A109">
            <v>107</v>
          </cell>
        </row>
        <row r="110">
          <cell r="A110">
            <v>108</v>
          </cell>
        </row>
        <row r="111">
          <cell r="A111">
            <v>109</v>
          </cell>
        </row>
        <row r="112">
          <cell r="A112">
            <v>110</v>
          </cell>
        </row>
        <row r="113">
          <cell r="A113">
            <v>111</v>
          </cell>
        </row>
        <row r="114">
          <cell r="A114">
            <v>112</v>
          </cell>
        </row>
        <row r="115">
          <cell r="A115">
            <v>113</v>
          </cell>
        </row>
        <row r="116">
          <cell r="A116">
            <v>114</v>
          </cell>
        </row>
        <row r="117">
          <cell r="A117">
            <v>115</v>
          </cell>
        </row>
        <row r="118">
          <cell r="A118">
            <v>116</v>
          </cell>
        </row>
        <row r="119">
          <cell r="A119">
            <v>117</v>
          </cell>
        </row>
        <row r="120">
          <cell r="A120">
            <v>118</v>
          </cell>
        </row>
        <row r="121">
          <cell r="A121">
            <v>119</v>
          </cell>
        </row>
        <row r="122">
          <cell r="A122">
            <v>120</v>
          </cell>
        </row>
        <row r="123">
          <cell r="A123">
            <v>121</v>
          </cell>
        </row>
        <row r="124">
          <cell r="A124">
            <v>122</v>
          </cell>
        </row>
        <row r="125">
          <cell r="A125">
            <v>123</v>
          </cell>
        </row>
        <row r="126">
          <cell r="A126">
            <v>124</v>
          </cell>
        </row>
        <row r="127">
          <cell r="A127">
            <v>125</v>
          </cell>
        </row>
        <row r="128">
          <cell r="A128">
            <v>126</v>
          </cell>
        </row>
        <row r="129">
          <cell r="A129">
            <v>127</v>
          </cell>
        </row>
        <row r="130">
          <cell r="A130">
            <v>128</v>
          </cell>
        </row>
        <row r="131">
          <cell r="A131">
            <v>129</v>
          </cell>
        </row>
        <row r="132">
          <cell r="A132">
            <v>130</v>
          </cell>
        </row>
        <row r="133">
          <cell r="A133">
            <v>131</v>
          </cell>
        </row>
        <row r="134">
          <cell r="A134">
            <v>132</v>
          </cell>
        </row>
        <row r="135">
          <cell r="A135">
            <v>133</v>
          </cell>
        </row>
        <row r="136">
          <cell r="A136">
            <v>134</v>
          </cell>
        </row>
        <row r="137">
          <cell r="A137">
            <v>135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6CE23-5B79-4A66-B4CB-158DE248F000}">
  <sheetPr>
    <pageSetUpPr fitToPage="1"/>
  </sheetPr>
  <dimension ref="A1:Q137"/>
  <sheetViews>
    <sheetView tabSelected="1" zoomScaleNormal="100" zoomScaleSheetLayoutView="85" workbookViewId="0">
      <pane ySplit="2" topLeftCell="A3" activePane="bottomLeft" state="frozen"/>
      <selection pane="bottomLeft" activeCell="E147" sqref="E147"/>
    </sheetView>
  </sheetViews>
  <sheetFormatPr defaultColWidth="31.25" defaultRowHeight="15.75" x14ac:dyDescent="0.25"/>
  <cols>
    <col min="1" max="1" width="4.75" style="18" customWidth="1"/>
    <col min="2" max="2" width="11.875" style="19" customWidth="1"/>
    <col min="3" max="3" width="11.875" style="18" customWidth="1"/>
    <col min="4" max="4" width="27.25" style="20" customWidth="1"/>
    <col min="5" max="5" width="15.625" style="20" customWidth="1"/>
    <col min="6" max="6" width="25.625" style="20" customWidth="1"/>
    <col min="7" max="7" width="9.75" style="9" bestFit="1" customWidth="1"/>
    <col min="8" max="8" width="9.125" style="9" customWidth="1"/>
    <col min="9" max="10" width="9.75" style="21" customWidth="1"/>
    <col min="11" max="11" width="9.75" style="9" customWidth="1"/>
    <col min="12" max="13" width="31.25" style="9"/>
    <col min="14" max="14" width="31.25" style="15"/>
    <col min="15" max="16384" width="31.25" style="9"/>
  </cols>
  <sheetData>
    <row r="1" spans="1:17" s="3" customFormat="1" ht="19.5" customHeight="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</row>
    <row r="2" spans="1:17" ht="16.5" thickBot="1" x14ac:dyDescent="0.3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6" t="s">
        <v>11</v>
      </c>
      <c r="L2" s="8"/>
      <c r="M2" s="8"/>
      <c r="N2" s="8"/>
      <c r="O2" s="8"/>
      <c r="P2" s="8"/>
      <c r="Q2" s="8"/>
    </row>
    <row r="3" spans="1:17" ht="35.1" customHeight="1" x14ac:dyDescent="0.25">
      <c r="A3" s="10">
        <f>'[1]附件3. 通知公、協會明細'!A3</f>
        <v>1</v>
      </c>
      <c r="B3" s="11" t="s">
        <v>12</v>
      </c>
      <c r="C3" s="12" t="s">
        <v>13</v>
      </c>
      <c r="D3" s="13" t="s">
        <v>14</v>
      </c>
      <c r="E3" s="13" t="s">
        <v>15</v>
      </c>
      <c r="F3" s="13" t="s">
        <v>16</v>
      </c>
      <c r="G3" s="12" t="s">
        <v>17</v>
      </c>
      <c r="H3" s="12"/>
      <c r="I3" s="14" t="s">
        <v>18</v>
      </c>
      <c r="J3" s="14" t="s">
        <v>19</v>
      </c>
      <c r="K3" s="12" t="s">
        <v>20</v>
      </c>
      <c r="L3" s="15"/>
      <c r="N3" s="9"/>
    </row>
    <row r="4" spans="1:17" ht="35.1" customHeight="1" x14ac:dyDescent="0.25">
      <c r="A4" s="10">
        <f>'[1]附件3. 通知公、協會明細'!A4</f>
        <v>2</v>
      </c>
      <c r="B4" s="11" t="s">
        <v>12</v>
      </c>
      <c r="C4" s="12" t="s">
        <v>21</v>
      </c>
      <c r="D4" s="13" t="s">
        <v>22</v>
      </c>
      <c r="E4" s="13" t="s">
        <v>23</v>
      </c>
      <c r="F4" s="13" t="s">
        <v>16</v>
      </c>
      <c r="G4" s="12" t="s">
        <v>17</v>
      </c>
      <c r="H4" s="12"/>
      <c r="I4" s="14" t="s">
        <v>24</v>
      </c>
      <c r="J4" s="14" t="s">
        <v>25</v>
      </c>
      <c r="K4" s="12" t="s">
        <v>20</v>
      </c>
      <c r="L4" s="15"/>
      <c r="N4" s="9"/>
    </row>
    <row r="5" spans="1:17" ht="35.1" customHeight="1" x14ac:dyDescent="0.25">
      <c r="A5" s="10">
        <f>'[1]附件3. 通知公、協會明細'!A5</f>
        <v>3</v>
      </c>
      <c r="B5" s="11" t="s">
        <v>12</v>
      </c>
      <c r="C5" s="12" t="s">
        <v>26</v>
      </c>
      <c r="D5" s="13" t="s">
        <v>27</v>
      </c>
      <c r="E5" s="13" t="s">
        <v>15</v>
      </c>
      <c r="F5" s="13" t="s">
        <v>16</v>
      </c>
      <c r="G5" s="12" t="s">
        <v>17</v>
      </c>
      <c r="H5" s="12"/>
      <c r="I5" s="14" t="s">
        <v>28</v>
      </c>
      <c r="J5" s="14" t="s">
        <v>29</v>
      </c>
      <c r="K5" s="12" t="s">
        <v>20</v>
      </c>
      <c r="L5" s="15"/>
      <c r="N5" s="9"/>
    </row>
    <row r="6" spans="1:17" ht="35.1" customHeight="1" x14ac:dyDescent="0.25">
      <c r="A6" s="10">
        <f>'[1]附件3. 通知公、協會明細'!A6</f>
        <v>4</v>
      </c>
      <c r="B6" s="11" t="s">
        <v>12</v>
      </c>
      <c r="C6" s="12" t="s">
        <v>30</v>
      </c>
      <c r="D6" s="13" t="s">
        <v>31</v>
      </c>
      <c r="E6" s="13" t="s">
        <v>32</v>
      </c>
      <c r="F6" s="13" t="s">
        <v>16</v>
      </c>
      <c r="G6" s="12" t="s">
        <v>17</v>
      </c>
      <c r="H6" s="12"/>
      <c r="I6" s="14" t="s">
        <v>33</v>
      </c>
      <c r="J6" s="14" t="s">
        <v>34</v>
      </c>
      <c r="K6" s="12" t="s">
        <v>20</v>
      </c>
      <c r="L6" s="15"/>
      <c r="N6" s="9"/>
    </row>
    <row r="7" spans="1:17" ht="35.1" customHeight="1" x14ac:dyDescent="0.25">
      <c r="A7" s="10">
        <f>'[1]附件3. 通知公、協會明細'!A7</f>
        <v>5</v>
      </c>
      <c r="B7" s="11" t="s">
        <v>12</v>
      </c>
      <c r="C7" s="12" t="s">
        <v>35</v>
      </c>
      <c r="D7" s="13" t="s">
        <v>36</v>
      </c>
      <c r="E7" s="13" t="s">
        <v>37</v>
      </c>
      <c r="F7" s="13" t="s">
        <v>16</v>
      </c>
      <c r="G7" s="12" t="s">
        <v>17</v>
      </c>
      <c r="H7" s="12"/>
      <c r="I7" s="14" t="s">
        <v>38</v>
      </c>
      <c r="J7" s="14" t="s">
        <v>39</v>
      </c>
      <c r="K7" s="12" t="s">
        <v>20</v>
      </c>
      <c r="L7" s="15"/>
      <c r="N7" s="9"/>
    </row>
    <row r="8" spans="1:17" ht="35.1" customHeight="1" x14ac:dyDescent="0.25">
      <c r="A8" s="10">
        <f>'[1]附件3. 通知公、協會明細'!A8</f>
        <v>6</v>
      </c>
      <c r="B8" s="11" t="s">
        <v>12</v>
      </c>
      <c r="C8" s="12" t="s">
        <v>40</v>
      </c>
      <c r="D8" s="13" t="s">
        <v>41</v>
      </c>
      <c r="E8" s="13" t="s">
        <v>42</v>
      </c>
      <c r="F8" s="13" t="s">
        <v>16</v>
      </c>
      <c r="G8" s="12" t="s">
        <v>17</v>
      </c>
      <c r="H8" s="12"/>
      <c r="I8" s="14" t="s">
        <v>43</v>
      </c>
      <c r="J8" s="14" t="s">
        <v>44</v>
      </c>
      <c r="K8" s="12" t="s">
        <v>20</v>
      </c>
      <c r="L8" s="15"/>
      <c r="N8" s="9"/>
    </row>
    <row r="9" spans="1:17" ht="35.1" customHeight="1" x14ac:dyDescent="0.25">
      <c r="A9" s="10">
        <f>'[1]附件3. 通知公、協會明細'!A9</f>
        <v>7</v>
      </c>
      <c r="B9" s="11" t="s">
        <v>12</v>
      </c>
      <c r="C9" s="12" t="s">
        <v>45</v>
      </c>
      <c r="D9" s="13" t="s">
        <v>46</v>
      </c>
      <c r="E9" s="13" t="s">
        <v>47</v>
      </c>
      <c r="F9" s="13" t="s">
        <v>16</v>
      </c>
      <c r="G9" s="12" t="s">
        <v>17</v>
      </c>
      <c r="H9" s="12"/>
      <c r="I9" s="14" t="s">
        <v>48</v>
      </c>
      <c r="J9" s="14" t="s">
        <v>49</v>
      </c>
      <c r="K9" s="12" t="s">
        <v>20</v>
      </c>
      <c r="L9" s="15"/>
      <c r="N9" s="9"/>
    </row>
    <row r="10" spans="1:17" ht="35.1" customHeight="1" x14ac:dyDescent="0.25">
      <c r="A10" s="10">
        <f>'[1]附件3. 通知公、協會明細'!A10</f>
        <v>8</v>
      </c>
      <c r="B10" s="11" t="s">
        <v>12</v>
      </c>
      <c r="C10" s="12" t="s">
        <v>50</v>
      </c>
      <c r="D10" s="13" t="s">
        <v>51</v>
      </c>
      <c r="E10" s="13" t="s">
        <v>23</v>
      </c>
      <c r="F10" s="13" t="s">
        <v>16</v>
      </c>
      <c r="G10" s="12" t="s">
        <v>17</v>
      </c>
      <c r="H10" s="12"/>
      <c r="I10" s="14" t="s">
        <v>52</v>
      </c>
      <c r="J10" s="14" t="s">
        <v>25</v>
      </c>
      <c r="K10" s="12" t="s">
        <v>20</v>
      </c>
      <c r="L10" s="15"/>
      <c r="N10" s="9"/>
    </row>
    <row r="11" spans="1:17" ht="35.1" customHeight="1" x14ac:dyDescent="0.25">
      <c r="A11" s="10">
        <f>'[1]附件3. 通知公、協會明細'!A11</f>
        <v>9</v>
      </c>
      <c r="B11" s="11" t="s">
        <v>12</v>
      </c>
      <c r="C11" s="12" t="s">
        <v>53</v>
      </c>
      <c r="D11" s="13" t="s">
        <v>54</v>
      </c>
      <c r="E11" s="13" t="s">
        <v>55</v>
      </c>
      <c r="F11" s="13" t="s">
        <v>16</v>
      </c>
      <c r="G11" s="12" t="s">
        <v>17</v>
      </c>
      <c r="H11" s="12"/>
      <c r="I11" s="16" t="s">
        <v>56</v>
      </c>
      <c r="J11" s="16" t="s">
        <v>56</v>
      </c>
      <c r="K11" s="12" t="s">
        <v>20</v>
      </c>
      <c r="L11" s="15"/>
      <c r="N11" s="9"/>
    </row>
    <row r="12" spans="1:17" ht="35.1" customHeight="1" x14ac:dyDescent="0.25">
      <c r="A12" s="10">
        <f>'[1]附件3. 通知公、協會明細'!A12</f>
        <v>10</v>
      </c>
      <c r="B12" s="11" t="s">
        <v>12</v>
      </c>
      <c r="C12" s="12" t="s">
        <v>57</v>
      </c>
      <c r="D12" s="13" t="s">
        <v>58</v>
      </c>
      <c r="E12" s="13" t="s">
        <v>55</v>
      </c>
      <c r="F12" s="13" t="s">
        <v>16</v>
      </c>
      <c r="G12" s="12" t="s">
        <v>17</v>
      </c>
      <c r="H12" s="12"/>
      <c r="I12" s="14" t="s">
        <v>43</v>
      </c>
      <c r="J12" s="14" t="s">
        <v>44</v>
      </c>
      <c r="K12" s="12" t="s">
        <v>20</v>
      </c>
      <c r="L12" s="15"/>
      <c r="N12" s="9"/>
    </row>
    <row r="13" spans="1:17" ht="35.1" customHeight="1" x14ac:dyDescent="0.25">
      <c r="A13" s="10">
        <f>'[1]附件3. 通知公、協會明細'!A13</f>
        <v>11</v>
      </c>
      <c r="B13" s="11" t="s">
        <v>12</v>
      </c>
      <c r="C13" s="12" t="s">
        <v>59</v>
      </c>
      <c r="D13" s="13" t="s">
        <v>60</v>
      </c>
      <c r="E13" s="13" t="s">
        <v>55</v>
      </c>
      <c r="F13" s="13" t="s">
        <v>16</v>
      </c>
      <c r="G13" s="12" t="s">
        <v>17</v>
      </c>
      <c r="H13" s="12"/>
      <c r="I13" s="16" t="s">
        <v>56</v>
      </c>
      <c r="J13" s="16" t="s">
        <v>56</v>
      </c>
      <c r="K13" s="12" t="s">
        <v>20</v>
      </c>
      <c r="L13" s="15"/>
      <c r="N13" s="9"/>
    </row>
    <row r="14" spans="1:17" ht="35.1" customHeight="1" x14ac:dyDescent="0.25">
      <c r="A14" s="10">
        <f>'[1]附件3. 通知公、協會明細'!A14</f>
        <v>12</v>
      </c>
      <c r="B14" s="11" t="s">
        <v>12</v>
      </c>
      <c r="C14" s="12" t="s">
        <v>61</v>
      </c>
      <c r="D14" s="13" t="s">
        <v>62</v>
      </c>
      <c r="E14" s="13" t="s">
        <v>55</v>
      </c>
      <c r="F14" s="13" t="s">
        <v>16</v>
      </c>
      <c r="G14" s="12" t="s">
        <v>17</v>
      </c>
      <c r="H14" s="12"/>
      <c r="I14" s="14" t="s">
        <v>52</v>
      </c>
      <c r="J14" s="14" t="s">
        <v>25</v>
      </c>
      <c r="K14" s="12" t="s">
        <v>20</v>
      </c>
      <c r="L14" s="15"/>
      <c r="N14" s="9"/>
    </row>
    <row r="15" spans="1:17" ht="35.1" customHeight="1" x14ac:dyDescent="0.25">
      <c r="A15" s="10">
        <f>'[1]附件3. 通知公、協會明細'!A15</f>
        <v>13</v>
      </c>
      <c r="B15" s="11" t="s">
        <v>12</v>
      </c>
      <c r="C15" s="12" t="s">
        <v>63</v>
      </c>
      <c r="D15" s="13" t="s">
        <v>64</v>
      </c>
      <c r="E15" s="13" t="s">
        <v>55</v>
      </c>
      <c r="F15" s="13" t="s">
        <v>16</v>
      </c>
      <c r="G15" s="12" t="s">
        <v>17</v>
      </c>
      <c r="H15" s="12"/>
      <c r="I15" s="16" t="s">
        <v>56</v>
      </c>
      <c r="J15" s="16" t="s">
        <v>56</v>
      </c>
      <c r="K15" s="12" t="s">
        <v>20</v>
      </c>
      <c r="L15" s="15"/>
      <c r="N15" s="9"/>
    </row>
    <row r="16" spans="1:17" ht="35.1" customHeight="1" x14ac:dyDescent="0.25">
      <c r="A16" s="10">
        <f>'[1]附件3. 通知公、協會明細'!A16</f>
        <v>14</v>
      </c>
      <c r="B16" s="11" t="s">
        <v>12</v>
      </c>
      <c r="C16" s="12" t="s">
        <v>65</v>
      </c>
      <c r="D16" s="13" t="s">
        <v>66</v>
      </c>
      <c r="E16" s="13" t="s">
        <v>55</v>
      </c>
      <c r="F16" s="13" t="s">
        <v>16</v>
      </c>
      <c r="G16" s="12" t="s">
        <v>17</v>
      </c>
      <c r="H16" s="12"/>
      <c r="I16" s="14" t="s">
        <v>67</v>
      </c>
      <c r="J16" s="14" t="s">
        <v>68</v>
      </c>
      <c r="K16" s="12" t="s">
        <v>20</v>
      </c>
      <c r="L16" s="15"/>
      <c r="N16" s="9"/>
    </row>
    <row r="17" spans="1:14" ht="45" customHeight="1" x14ac:dyDescent="0.25">
      <c r="A17" s="10">
        <f>'[1]附件3. 通知公、協會明細'!A17</f>
        <v>15</v>
      </c>
      <c r="B17" s="11" t="s">
        <v>12</v>
      </c>
      <c r="C17" s="12" t="s">
        <v>69</v>
      </c>
      <c r="D17" s="13" t="s">
        <v>70</v>
      </c>
      <c r="E17" s="13" t="s">
        <v>71</v>
      </c>
      <c r="F17" s="13" t="s">
        <v>72</v>
      </c>
      <c r="G17" s="12" t="s">
        <v>17</v>
      </c>
      <c r="H17" s="12"/>
      <c r="I17" s="14" t="s">
        <v>73</v>
      </c>
      <c r="J17" s="14" t="s">
        <v>74</v>
      </c>
      <c r="K17" s="12" t="s">
        <v>20</v>
      </c>
      <c r="L17" s="15"/>
      <c r="N17" s="9"/>
    </row>
    <row r="18" spans="1:14" ht="35.1" customHeight="1" x14ac:dyDescent="0.25">
      <c r="A18" s="10">
        <f>'[1]附件3. 通知公、協會明細'!A18</f>
        <v>16</v>
      </c>
      <c r="B18" s="11" t="s">
        <v>12</v>
      </c>
      <c r="C18" s="12" t="s">
        <v>75</v>
      </c>
      <c r="D18" s="13" t="s">
        <v>76</v>
      </c>
      <c r="E18" s="13" t="s">
        <v>77</v>
      </c>
      <c r="F18" s="13" t="s">
        <v>16</v>
      </c>
      <c r="G18" s="12" t="s">
        <v>17</v>
      </c>
      <c r="H18" s="12"/>
      <c r="I18" s="14" t="s">
        <v>78</v>
      </c>
      <c r="J18" s="14" t="s">
        <v>79</v>
      </c>
      <c r="K18" s="12" t="s">
        <v>20</v>
      </c>
      <c r="L18" s="15"/>
      <c r="N18" s="9"/>
    </row>
    <row r="19" spans="1:14" ht="35.1" customHeight="1" x14ac:dyDescent="0.25">
      <c r="A19" s="10">
        <f>'[1]附件3. 通知公、協會明細'!A19</f>
        <v>17</v>
      </c>
      <c r="B19" s="11" t="s">
        <v>12</v>
      </c>
      <c r="C19" s="12" t="s">
        <v>80</v>
      </c>
      <c r="D19" s="13" t="s">
        <v>81</v>
      </c>
      <c r="E19" s="13" t="s">
        <v>82</v>
      </c>
      <c r="F19" s="13" t="s">
        <v>83</v>
      </c>
      <c r="G19" s="12" t="s">
        <v>17</v>
      </c>
      <c r="H19" s="12"/>
      <c r="I19" s="14" t="s">
        <v>84</v>
      </c>
      <c r="J19" s="14" t="s">
        <v>85</v>
      </c>
      <c r="K19" s="12" t="s">
        <v>20</v>
      </c>
      <c r="L19" s="15"/>
      <c r="N19" s="9"/>
    </row>
    <row r="20" spans="1:14" ht="35.1" customHeight="1" x14ac:dyDescent="0.25">
      <c r="A20" s="10">
        <f>'[1]附件3. 通知公、協會明細'!A20</f>
        <v>18</v>
      </c>
      <c r="B20" s="11" t="s">
        <v>12</v>
      </c>
      <c r="C20" s="12" t="s">
        <v>86</v>
      </c>
      <c r="D20" s="13" t="s">
        <v>87</v>
      </c>
      <c r="E20" s="13" t="s">
        <v>77</v>
      </c>
      <c r="F20" s="13" t="s">
        <v>16</v>
      </c>
      <c r="G20" s="12" t="s">
        <v>17</v>
      </c>
      <c r="H20" s="12"/>
      <c r="I20" s="14" t="s">
        <v>78</v>
      </c>
      <c r="J20" s="14" t="s">
        <v>79</v>
      </c>
      <c r="K20" s="12" t="s">
        <v>20</v>
      </c>
      <c r="L20" s="15"/>
      <c r="N20" s="9"/>
    </row>
    <row r="21" spans="1:14" ht="35.1" customHeight="1" x14ac:dyDescent="0.25">
      <c r="A21" s="10">
        <f>'[1]附件3. 通知公、協會明細'!A21</f>
        <v>19</v>
      </c>
      <c r="B21" s="11" t="s">
        <v>12</v>
      </c>
      <c r="C21" s="12" t="s">
        <v>88</v>
      </c>
      <c r="D21" s="13" t="s">
        <v>89</v>
      </c>
      <c r="E21" s="13" t="s">
        <v>77</v>
      </c>
      <c r="F21" s="13" t="s">
        <v>16</v>
      </c>
      <c r="G21" s="12" t="s">
        <v>17</v>
      </c>
      <c r="H21" s="12"/>
      <c r="I21" s="16" t="s">
        <v>56</v>
      </c>
      <c r="J21" s="16" t="s">
        <v>56</v>
      </c>
      <c r="K21" s="12" t="s">
        <v>20</v>
      </c>
      <c r="L21" s="15"/>
      <c r="N21" s="9"/>
    </row>
    <row r="22" spans="1:14" ht="35.1" customHeight="1" x14ac:dyDescent="0.25">
      <c r="A22" s="10">
        <f>'[1]附件3. 通知公、協會明細'!A22</f>
        <v>20</v>
      </c>
      <c r="B22" s="11" t="s">
        <v>12</v>
      </c>
      <c r="C22" s="12" t="s">
        <v>90</v>
      </c>
      <c r="D22" s="13" t="s">
        <v>91</v>
      </c>
      <c r="E22" s="13" t="s">
        <v>77</v>
      </c>
      <c r="F22" s="13" t="s">
        <v>16</v>
      </c>
      <c r="G22" s="12" t="s">
        <v>17</v>
      </c>
      <c r="H22" s="12"/>
      <c r="I22" s="14" t="s">
        <v>92</v>
      </c>
      <c r="J22" s="14" t="s">
        <v>93</v>
      </c>
      <c r="K22" s="12" t="s">
        <v>20</v>
      </c>
      <c r="L22" s="15"/>
      <c r="N22" s="9"/>
    </row>
    <row r="23" spans="1:14" ht="35.1" customHeight="1" x14ac:dyDescent="0.25">
      <c r="A23" s="10">
        <f>'[1]附件3. 通知公、協會明細'!A23</f>
        <v>21</v>
      </c>
      <c r="B23" s="11" t="s">
        <v>12</v>
      </c>
      <c r="C23" s="12" t="s">
        <v>94</v>
      </c>
      <c r="D23" s="13" t="s">
        <v>95</v>
      </c>
      <c r="E23" s="13" t="s">
        <v>77</v>
      </c>
      <c r="F23" s="13" t="s">
        <v>16</v>
      </c>
      <c r="G23" s="12" t="s">
        <v>17</v>
      </c>
      <c r="H23" s="12"/>
      <c r="I23" s="14" t="s">
        <v>92</v>
      </c>
      <c r="J23" s="14" t="s">
        <v>93</v>
      </c>
      <c r="K23" s="12" t="s">
        <v>20</v>
      </c>
      <c r="L23" s="15"/>
      <c r="N23" s="9"/>
    </row>
    <row r="24" spans="1:14" ht="35.1" customHeight="1" x14ac:dyDescent="0.25">
      <c r="A24" s="10">
        <f>'[1]附件3. 通知公、協會明細'!A24</f>
        <v>22</v>
      </c>
      <c r="B24" s="11" t="s">
        <v>12</v>
      </c>
      <c r="C24" s="12" t="s">
        <v>96</v>
      </c>
      <c r="D24" s="13" t="s">
        <v>97</v>
      </c>
      <c r="E24" s="13" t="s">
        <v>98</v>
      </c>
      <c r="F24" s="13" t="s">
        <v>99</v>
      </c>
      <c r="G24" s="12" t="s">
        <v>17</v>
      </c>
      <c r="H24" s="12"/>
      <c r="I24" s="14" t="s">
        <v>100</v>
      </c>
      <c r="J24" s="14" t="s">
        <v>101</v>
      </c>
      <c r="K24" s="12" t="s">
        <v>20</v>
      </c>
      <c r="L24" s="15"/>
      <c r="N24" s="9"/>
    </row>
    <row r="25" spans="1:14" ht="35.1" customHeight="1" x14ac:dyDescent="0.25">
      <c r="A25" s="10">
        <f>'[1]附件3. 通知公、協會明細'!A25</f>
        <v>23</v>
      </c>
      <c r="B25" s="11" t="s">
        <v>12</v>
      </c>
      <c r="C25" s="12" t="s">
        <v>102</v>
      </c>
      <c r="D25" s="13" t="s">
        <v>103</v>
      </c>
      <c r="E25" s="13" t="s">
        <v>98</v>
      </c>
      <c r="F25" s="13" t="s">
        <v>104</v>
      </c>
      <c r="G25" s="12" t="s">
        <v>17</v>
      </c>
      <c r="H25" s="12"/>
      <c r="I25" s="14" t="s">
        <v>105</v>
      </c>
      <c r="J25" s="14" t="s">
        <v>106</v>
      </c>
      <c r="K25" s="12" t="s">
        <v>20</v>
      </c>
      <c r="L25" s="15"/>
      <c r="N25" s="9"/>
    </row>
    <row r="26" spans="1:14" ht="35.1" customHeight="1" x14ac:dyDescent="0.25">
      <c r="A26" s="10">
        <f>'[1]附件3. 通知公、協會明細'!A26</f>
        <v>24</v>
      </c>
      <c r="B26" s="11" t="s">
        <v>12</v>
      </c>
      <c r="C26" s="12" t="s">
        <v>107</v>
      </c>
      <c r="D26" s="13" t="s">
        <v>108</v>
      </c>
      <c r="E26" s="13" t="s">
        <v>82</v>
      </c>
      <c r="F26" s="13" t="s">
        <v>109</v>
      </c>
      <c r="G26" s="12" t="s">
        <v>110</v>
      </c>
      <c r="H26" s="12"/>
      <c r="I26" s="14" t="s">
        <v>111</v>
      </c>
      <c r="J26" s="14" t="s">
        <v>112</v>
      </c>
      <c r="K26" s="12" t="s">
        <v>20</v>
      </c>
      <c r="L26" s="15"/>
      <c r="N26" s="9"/>
    </row>
    <row r="27" spans="1:14" ht="35.1" customHeight="1" x14ac:dyDescent="0.25">
      <c r="A27" s="10">
        <f>'[1]附件3. 通知公、協會明細'!A27</f>
        <v>25</v>
      </c>
      <c r="B27" s="11" t="s">
        <v>12</v>
      </c>
      <c r="C27" s="12" t="s">
        <v>113</v>
      </c>
      <c r="D27" s="13" t="s">
        <v>114</v>
      </c>
      <c r="E27" s="13" t="s">
        <v>115</v>
      </c>
      <c r="F27" s="13" t="s">
        <v>116</v>
      </c>
      <c r="G27" s="12" t="s">
        <v>117</v>
      </c>
      <c r="H27" s="12" t="s">
        <v>118</v>
      </c>
      <c r="I27" s="14" t="s">
        <v>119</v>
      </c>
      <c r="J27" s="14" t="s">
        <v>120</v>
      </c>
      <c r="K27" s="12" t="s">
        <v>20</v>
      </c>
      <c r="L27" s="15"/>
      <c r="N27" s="9"/>
    </row>
    <row r="28" spans="1:14" ht="35.1" customHeight="1" x14ac:dyDescent="0.25">
      <c r="A28" s="10">
        <f>'[1]附件3. 通知公、協會明細'!A28</f>
        <v>26</v>
      </c>
      <c r="B28" s="11" t="s">
        <v>121</v>
      </c>
      <c r="C28" s="12" t="s">
        <v>122</v>
      </c>
      <c r="D28" s="13" t="s">
        <v>123</v>
      </c>
      <c r="E28" s="13" t="s">
        <v>124</v>
      </c>
      <c r="F28" s="13" t="s">
        <v>125</v>
      </c>
      <c r="G28" s="12" t="s">
        <v>126</v>
      </c>
      <c r="H28" s="12" t="s">
        <v>127</v>
      </c>
      <c r="I28" s="14" t="s">
        <v>128</v>
      </c>
      <c r="J28" s="14" t="s">
        <v>129</v>
      </c>
      <c r="K28" s="12" t="s">
        <v>130</v>
      </c>
      <c r="L28" s="15"/>
      <c r="N28" s="9"/>
    </row>
    <row r="29" spans="1:14" ht="35.1" customHeight="1" x14ac:dyDescent="0.25">
      <c r="A29" s="10">
        <f>'[1]附件3. 通知公、協會明細'!A29</f>
        <v>27</v>
      </c>
      <c r="B29" s="11" t="s">
        <v>121</v>
      </c>
      <c r="C29" s="12" t="s">
        <v>131</v>
      </c>
      <c r="D29" s="13" t="s">
        <v>132</v>
      </c>
      <c r="E29" s="13" t="s">
        <v>124</v>
      </c>
      <c r="F29" s="13" t="s">
        <v>133</v>
      </c>
      <c r="G29" s="12" t="s">
        <v>134</v>
      </c>
      <c r="H29" s="12" t="s">
        <v>135</v>
      </c>
      <c r="I29" s="14" t="s">
        <v>136</v>
      </c>
      <c r="J29" s="14" t="s">
        <v>137</v>
      </c>
      <c r="K29" s="12" t="s">
        <v>130</v>
      </c>
      <c r="L29" s="15"/>
      <c r="N29" s="9"/>
    </row>
    <row r="30" spans="1:14" ht="35.1" customHeight="1" x14ac:dyDescent="0.25">
      <c r="A30" s="10">
        <f>'[1]附件3. 通知公、協會明細'!A30</f>
        <v>28</v>
      </c>
      <c r="B30" s="11" t="s">
        <v>138</v>
      </c>
      <c r="C30" s="12" t="s">
        <v>139</v>
      </c>
      <c r="D30" s="13" t="s">
        <v>140</v>
      </c>
      <c r="E30" s="13" t="s">
        <v>141</v>
      </c>
      <c r="F30" s="13" t="s">
        <v>142</v>
      </c>
      <c r="G30" s="12" t="s">
        <v>17</v>
      </c>
      <c r="H30" s="12"/>
      <c r="I30" s="14" t="s">
        <v>143</v>
      </c>
      <c r="J30" s="14" t="s">
        <v>144</v>
      </c>
      <c r="K30" s="12" t="s">
        <v>130</v>
      </c>
    </row>
    <row r="31" spans="1:14" ht="45" customHeight="1" x14ac:dyDescent="0.25">
      <c r="A31" s="10">
        <f>'[1]附件3. 通知公、協會明細'!A31</f>
        <v>29</v>
      </c>
      <c r="B31" s="11" t="s">
        <v>145</v>
      </c>
      <c r="C31" s="12" t="s">
        <v>146</v>
      </c>
      <c r="D31" s="13" t="s">
        <v>147</v>
      </c>
      <c r="E31" s="13" t="s">
        <v>148</v>
      </c>
      <c r="F31" s="13" t="s">
        <v>149</v>
      </c>
      <c r="G31" s="12" t="s">
        <v>150</v>
      </c>
      <c r="H31" s="12" t="s">
        <v>151</v>
      </c>
      <c r="I31" s="14" t="s">
        <v>152</v>
      </c>
      <c r="J31" s="14" t="s">
        <v>144</v>
      </c>
      <c r="K31" s="12" t="s">
        <v>130</v>
      </c>
    </row>
    <row r="32" spans="1:14" ht="45" customHeight="1" x14ac:dyDescent="0.25">
      <c r="A32" s="10">
        <f>'[1]附件3. 通知公、協會明細'!A32</f>
        <v>30</v>
      </c>
      <c r="B32" s="11" t="s">
        <v>145</v>
      </c>
      <c r="C32" s="12" t="s">
        <v>153</v>
      </c>
      <c r="D32" s="13" t="s">
        <v>147</v>
      </c>
      <c r="E32" s="13" t="s">
        <v>148</v>
      </c>
      <c r="F32" s="13" t="s">
        <v>149</v>
      </c>
      <c r="G32" s="12" t="s">
        <v>150</v>
      </c>
      <c r="H32" s="12" t="s">
        <v>154</v>
      </c>
      <c r="I32" s="14" t="s">
        <v>155</v>
      </c>
      <c r="J32" s="14" t="s">
        <v>144</v>
      </c>
      <c r="K32" s="12" t="s">
        <v>130</v>
      </c>
    </row>
    <row r="33" spans="1:11" ht="45" customHeight="1" x14ac:dyDescent="0.25">
      <c r="A33" s="10">
        <f>'[1]附件3. 通知公、協會明細'!A33</f>
        <v>31</v>
      </c>
      <c r="B33" s="11" t="s">
        <v>156</v>
      </c>
      <c r="C33" s="12" t="s">
        <v>157</v>
      </c>
      <c r="D33" s="13" t="s">
        <v>158</v>
      </c>
      <c r="E33" s="13" t="s">
        <v>159</v>
      </c>
      <c r="F33" s="13" t="s">
        <v>160</v>
      </c>
      <c r="G33" s="12" t="s">
        <v>161</v>
      </c>
      <c r="H33" s="12" t="s">
        <v>162</v>
      </c>
      <c r="I33" s="14" t="s">
        <v>163</v>
      </c>
      <c r="J33" s="14" t="s">
        <v>164</v>
      </c>
      <c r="K33" s="12" t="s">
        <v>20</v>
      </c>
    </row>
    <row r="34" spans="1:11" ht="35.1" customHeight="1" x14ac:dyDescent="0.25">
      <c r="A34" s="10">
        <f>'[1]附件3. 通知公、協會明細'!A34</f>
        <v>32</v>
      </c>
      <c r="B34" s="11" t="s">
        <v>165</v>
      </c>
      <c r="C34" s="12" t="s">
        <v>166</v>
      </c>
      <c r="D34" s="13" t="s">
        <v>167</v>
      </c>
      <c r="E34" s="13" t="s">
        <v>168</v>
      </c>
      <c r="F34" s="13" t="s">
        <v>169</v>
      </c>
      <c r="G34" s="12" t="s">
        <v>170</v>
      </c>
      <c r="H34" s="12" t="s">
        <v>171</v>
      </c>
      <c r="I34" s="14" t="s">
        <v>163</v>
      </c>
      <c r="J34" s="14" t="s">
        <v>172</v>
      </c>
      <c r="K34" s="12" t="s">
        <v>20</v>
      </c>
    </row>
    <row r="35" spans="1:11" ht="35.1" customHeight="1" x14ac:dyDescent="0.25">
      <c r="A35" s="10">
        <f>'[1]附件3. 通知公、協會明細'!A35</f>
        <v>33</v>
      </c>
      <c r="B35" s="11" t="s">
        <v>173</v>
      </c>
      <c r="C35" s="12" t="s">
        <v>174</v>
      </c>
      <c r="D35" s="13" t="s">
        <v>175</v>
      </c>
      <c r="E35" s="13" t="s">
        <v>55</v>
      </c>
      <c r="F35" s="13" t="s">
        <v>176</v>
      </c>
      <c r="G35" s="12" t="s">
        <v>17</v>
      </c>
      <c r="H35" s="12"/>
      <c r="I35" s="14" t="s">
        <v>163</v>
      </c>
      <c r="J35" s="14" t="s">
        <v>177</v>
      </c>
      <c r="K35" s="12" t="s">
        <v>20</v>
      </c>
    </row>
    <row r="36" spans="1:11" ht="35.1" customHeight="1" x14ac:dyDescent="0.25">
      <c r="A36" s="10">
        <f>'[1]附件3. 通知公、協會明細'!A36</f>
        <v>34</v>
      </c>
      <c r="B36" s="11" t="s">
        <v>178</v>
      </c>
      <c r="C36" s="12" t="s">
        <v>179</v>
      </c>
      <c r="D36" s="13" t="s">
        <v>180</v>
      </c>
      <c r="E36" s="13" t="s">
        <v>181</v>
      </c>
      <c r="F36" s="13" t="s">
        <v>182</v>
      </c>
      <c r="G36" s="12" t="s">
        <v>126</v>
      </c>
      <c r="H36" s="12" t="s">
        <v>183</v>
      </c>
      <c r="I36" s="14" t="s">
        <v>184</v>
      </c>
      <c r="J36" s="14" t="s">
        <v>185</v>
      </c>
      <c r="K36" s="12" t="s">
        <v>20</v>
      </c>
    </row>
    <row r="37" spans="1:11" ht="35.1" customHeight="1" x14ac:dyDescent="0.25">
      <c r="A37" s="10">
        <f>'[1]附件3. 通知公、協會明細'!A37</f>
        <v>35</v>
      </c>
      <c r="B37" s="11" t="s">
        <v>178</v>
      </c>
      <c r="C37" s="12" t="s">
        <v>186</v>
      </c>
      <c r="D37" s="13" t="s">
        <v>187</v>
      </c>
      <c r="E37" s="13" t="s">
        <v>181</v>
      </c>
      <c r="F37" s="13" t="s">
        <v>188</v>
      </c>
      <c r="G37" s="12" t="s">
        <v>126</v>
      </c>
      <c r="H37" s="12" t="s">
        <v>183</v>
      </c>
      <c r="I37" s="14" t="s">
        <v>184</v>
      </c>
      <c r="J37" s="14" t="s">
        <v>185</v>
      </c>
      <c r="K37" s="12" t="s">
        <v>20</v>
      </c>
    </row>
    <row r="38" spans="1:11" ht="35.1" customHeight="1" x14ac:dyDescent="0.25">
      <c r="A38" s="10">
        <f>'[1]附件3. 通知公、協會明細'!A38</f>
        <v>36</v>
      </c>
      <c r="B38" s="11" t="s">
        <v>189</v>
      </c>
      <c r="C38" s="12" t="s">
        <v>190</v>
      </c>
      <c r="D38" s="13" t="s">
        <v>191</v>
      </c>
      <c r="E38" s="13" t="s">
        <v>192</v>
      </c>
      <c r="F38" s="13" t="s">
        <v>193</v>
      </c>
      <c r="G38" s="12" t="s">
        <v>126</v>
      </c>
      <c r="H38" s="12" t="s">
        <v>194</v>
      </c>
      <c r="I38" s="14" t="s">
        <v>163</v>
      </c>
      <c r="J38" s="14" t="s">
        <v>195</v>
      </c>
      <c r="K38" s="12" t="s">
        <v>20</v>
      </c>
    </row>
    <row r="39" spans="1:11" ht="35.1" customHeight="1" x14ac:dyDescent="0.25">
      <c r="A39" s="10">
        <f>'[1]附件3. 通知公、協會明細'!A39</f>
        <v>37</v>
      </c>
      <c r="B39" s="11" t="s">
        <v>196</v>
      </c>
      <c r="C39" s="12" t="s">
        <v>197</v>
      </c>
      <c r="D39" s="13" t="s">
        <v>198</v>
      </c>
      <c r="E39" s="13" t="s">
        <v>199</v>
      </c>
      <c r="F39" s="13" t="s">
        <v>200</v>
      </c>
      <c r="G39" s="12" t="s">
        <v>201</v>
      </c>
      <c r="H39" s="12" t="s">
        <v>183</v>
      </c>
      <c r="I39" s="14" t="s">
        <v>202</v>
      </c>
      <c r="J39" s="14" t="s">
        <v>185</v>
      </c>
      <c r="K39" s="12" t="s">
        <v>20</v>
      </c>
    </row>
    <row r="40" spans="1:11" ht="35.1" customHeight="1" x14ac:dyDescent="0.25">
      <c r="A40" s="10">
        <f>'[1]附件3. 通知公、協會明細'!A40</f>
        <v>38</v>
      </c>
      <c r="B40" s="11" t="s">
        <v>203</v>
      </c>
      <c r="C40" s="12" t="s">
        <v>204</v>
      </c>
      <c r="D40" s="13" t="s">
        <v>205</v>
      </c>
      <c r="E40" s="13" t="s">
        <v>206</v>
      </c>
      <c r="F40" s="13" t="s">
        <v>207</v>
      </c>
      <c r="G40" s="12" t="s">
        <v>208</v>
      </c>
      <c r="H40" s="12" t="s">
        <v>209</v>
      </c>
      <c r="I40" s="14" t="s">
        <v>163</v>
      </c>
      <c r="J40" s="14" t="s">
        <v>210</v>
      </c>
      <c r="K40" s="12" t="s">
        <v>20</v>
      </c>
    </row>
    <row r="41" spans="1:11" ht="35.1" customHeight="1" x14ac:dyDescent="0.25">
      <c r="A41" s="10">
        <f>'[1]附件3. 通知公、協會明細'!A41</f>
        <v>39</v>
      </c>
      <c r="B41" s="11" t="s">
        <v>211</v>
      </c>
      <c r="C41" s="12" t="s">
        <v>212</v>
      </c>
      <c r="D41" s="13" t="s">
        <v>213</v>
      </c>
      <c r="E41" s="13" t="s">
        <v>214</v>
      </c>
      <c r="F41" s="13" t="s">
        <v>215</v>
      </c>
      <c r="G41" s="12" t="s">
        <v>216</v>
      </c>
      <c r="H41" s="12" t="s">
        <v>162</v>
      </c>
      <c r="I41" s="14" t="s">
        <v>217</v>
      </c>
      <c r="J41" s="14" t="s">
        <v>218</v>
      </c>
      <c r="K41" s="12" t="s">
        <v>20</v>
      </c>
    </row>
    <row r="42" spans="1:11" ht="35.1" customHeight="1" x14ac:dyDescent="0.25">
      <c r="A42" s="10">
        <f>'[1]附件3. 通知公、協會明細'!A42</f>
        <v>40</v>
      </c>
      <c r="B42" s="11" t="s">
        <v>211</v>
      </c>
      <c r="C42" s="12" t="s">
        <v>219</v>
      </c>
      <c r="D42" s="13" t="s">
        <v>213</v>
      </c>
      <c r="E42" s="13" t="s">
        <v>214</v>
      </c>
      <c r="F42" s="13" t="s">
        <v>215</v>
      </c>
      <c r="G42" s="12" t="s">
        <v>216</v>
      </c>
      <c r="H42" s="12" t="s">
        <v>220</v>
      </c>
      <c r="I42" s="14" t="s">
        <v>221</v>
      </c>
      <c r="J42" s="14" t="s">
        <v>222</v>
      </c>
      <c r="K42" s="12" t="s">
        <v>20</v>
      </c>
    </row>
    <row r="43" spans="1:11" ht="35.1" customHeight="1" x14ac:dyDescent="0.25">
      <c r="A43" s="10">
        <f>'[1]附件3. 通知公、協會明細'!A43</f>
        <v>41</v>
      </c>
      <c r="B43" s="11" t="s">
        <v>211</v>
      </c>
      <c r="C43" s="12" t="s">
        <v>223</v>
      </c>
      <c r="D43" s="13" t="s">
        <v>224</v>
      </c>
      <c r="E43" s="13" t="s">
        <v>214</v>
      </c>
      <c r="F43" s="13" t="s">
        <v>225</v>
      </c>
      <c r="G43" s="12" t="s">
        <v>216</v>
      </c>
      <c r="H43" s="12" t="s">
        <v>226</v>
      </c>
      <c r="I43" s="14" t="s">
        <v>163</v>
      </c>
      <c r="J43" s="14" t="s">
        <v>227</v>
      </c>
      <c r="K43" s="12" t="s">
        <v>20</v>
      </c>
    </row>
    <row r="44" spans="1:11" ht="45" customHeight="1" x14ac:dyDescent="0.25">
      <c r="A44" s="10">
        <f>'[1]附件3. 通知公、協會明細'!A44</f>
        <v>42</v>
      </c>
      <c r="B44" s="11" t="s">
        <v>228</v>
      </c>
      <c r="C44" s="12" t="s">
        <v>229</v>
      </c>
      <c r="D44" s="13" t="s">
        <v>230</v>
      </c>
      <c r="E44" s="13" t="s">
        <v>231</v>
      </c>
      <c r="F44" s="13" t="s">
        <v>232</v>
      </c>
      <c r="G44" s="12" t="s">
        <v>233</v>
      </c>
      <c r="H44" s="12" t="s">
        <v>234</v>
      </c>
      <c r="I44" s="14" t="s">
        <v>235</v>
      </c>
      <c r="J44" s="14" t="s">
        <v>144</v>
      </c>
      <c r="K44" s="12" t="s">
        <v>130</v>
      </c>
    </row>
    <row r="45" spans="1:11" ht="35.1" customHeight="1" x14ac:dyDescent="0.25">
      <c r="A45" s="10">
        <f>'[1]附件3. 通知公、協會明細'!A45</f>
        <v>43</v>
      </c>
      <c r="B45" s="11" t="s">
        <v>228</v>
      </c>
      <c r="C45" s="12" t="s">
        <v>236</v>
      </c>
      <c r="D45" s="13" t="s">
        <v>237</v>
      </c>
      <c r="E45" s="13" t="s">
        <v>32</v>
      </c>
      <c r="F45" s="13" t="s">
        <v>238</v>
      </c>
      <c r="G45" s="12" t="s">
        <v>239</v>
      </c>
      <c r="H45" s="12"/>
      <c r="I45" s="14" t="s">
        <v>144</v>
      </c>
      <c r="J45" s="14" t="s">
        <v>144</v>
      </c>
      <c r="K45" s="12" t="s">
        <v>130</v>
      </c>
    </row>
    <row r="46" spans="1:11" ht="35.1" customHeight="1" x14ac:dyDescent="0.25">
      <c r="A46" s="10">
        <f>'[1]附件3. 通知公、協會明細'!A46</f>
        <v>44</v>
      </c>
      <c r="B46" s="11" t="s">
        <v>228</v>
      </c>
      <c r="C46" s="12" t="s">
        <v>240</v>
      </c>
      <c r="D46" s="13" t="s">
        <v>241</v>
      </c>
      <c r="E46" s="13" t="s">
        <v>242</v>
      </c>
      <c r="F46" s="13" t="s">
        <v>243</v>
      </c>
      <c r="G46" s="12" t="s">
        <v>208</v>
      </c>
      <c r="H46" s="12"/>
      <c r="I46" s="14" t="s">
        <v>244</v>
      </c>
      <c r="J46" s="14" t="s">
        <v>144</v>
      </c>
      <c r="K46" s="12" t="s">
        <v>130</v>
      </c>
    </row>
    <row r="47" spans="1:11" ht="35.1" customHeight="1" x14ac:dyDescent="0.25">
      <c r="A47" s="10">
        <f>'[1]附件3. 通知公、協會明細'!A47</f>
        <v>45</v>
      </c>
      <c r="B47" s="11" t="s">
        <v>228</v>
      </c>
      <c r="C47" s="12" t="s">
        <v>245</v>
      </c>
      <c r="D47" s="13" t="s">
        <v>246</v>
      </c>
      <c r="E47" s="13" t="s">
        <v>247</v>
      </c>
      <c r="F47" s="13" t="s">
        <v>248</v>
      </c>
      <c r="G47" s="12" t="s">
        <v>249</v>
      </c>
      <c r="H47" s="12"/>
      <c r="I47" s="14" t="s">
        <v>250</v>
      </c>
      <c r="J47" s="14" t="s">
        <v>144</v>
      </c>
      <c r="K47" s="12" t="s">
        <v>130</v>
      </c>
    </row>
    <row r="48" spans="1:11" ht="35.1" customHeight="1" x14ac:dyDescent="0.25">
      <c r="A48" s="10">
        <f>'[1]附件3. 通知公、協會明細'!A48</f>
        <v>46</v>
      </c>
      <c r="B48" s="11" t="s">
        <v>228</v>
      </c>
      <c r="C48" s="12" t="s">
        <v>251</v>
      </c>
      <c r="D48" s="13" t="s">
        <v>252</v>
      </c>
      <c r="E48" s="13" t="s">
        <v>159</v>
      </c>
      <c r="F48" s="13" t="s">
        <v>253</v>
      </c>
      <c r="G48" s="12" t="s">
        <v>254</v>
      </c>
      <c r="H48" s="12" t="s">
        <v>255</v>
      </c>
      <c r="I48" s="14" t="s">
        <v>256</v>
      </c>
      <c r="J48" s="14" t="s">
        <v>144</v>
      </c>
      <c r="K48" s="12" t="s">
        <v>130</v>
      </c>
    </row>
    <row r="49" spans="1:11" ht="35.1" customHeight="1" x14ac:dyDescent="0.25">
      <c r="A49" s="10">
        <f>'[1]附件3. 通知公、協會明細'!A49</f>
        <v>47</v>
      </c>
      <c r="B49" s="11" t="s">
        <v>228</v>
      </c>
      <c r="C49" s="12" t="s">
        <v>257</v>
      </c>
      <c r="D49" s="13" t="s">
        <v>252</v>
      </c>
      <c r="E49" s="13" t="s">
        <v>159</v>
      </c>
      <c r="F49" s="13" t="s">
        <v>253</v>
      </c>
      <c r="G49" s="12" t="s">
        <v>254</v>
      </c>
      <c r="H49" s="12" t="s">
        <v>234</v>
      </c>
      <c r="I49" s="14" t="s">
        <v>258</v>
      </c>
      <c r="J49" s="14" t="s">
        <v>144</v>
      </c>
      <c r="K49" s="12" t="s">
        <v>130</v>
      </c>
    </row>
    <row r="50" spans="1:11" ht="35.1" customHeight="1" x14ac:dyDescent="0.25">
      <c r="A50" s="10">
        <f>'[1]附件3. 通知公、協會明細'!A50</f>
        <v>48</v>
      </c>
      <c r="B50" s="11" t="s">
        <v>228</v>
      </c>
      <c r="C50" s="12" t="s">
        <v>259</v>
      </c>
      <c r="D50" s="13" t="s">
        <v>260</v>
      </c>
      <c r="E50" s="13" t="s">
        <v>261</v>
      </c>
      <c r="F50" s="13" t="s">
        <v>262</v>
      </c>
      <c r="G50" s="12" t="s">
        <v>208</v>
      </c>
      <c r="H50" s="12"/>
      <c r="I50" s="14" t="s">
        <v>263</v>
      </c>
      <c r="J50" s="14" t="s">
        <v>144</v>
      </c>
      <c r="K50" s="12" t="s">
        <v>130</v>
      </c>
    </row>
    <row r="51" spans="1:11" ht="35.1" customHeight="1" x14ac:dyDescent="0.25">
      <c r="A51" s="10">
        <f>'[1]附件3. 通知公、協會明細'!A51</f>
        <v>49</v>
      </c>
      <c r="B51" s="11" t="s">
        <v>228</v>
      </c>
      <c r="C51" s="12" t="s">
        <v>264</v>
      </c>
      <c r="D51" s="13" t="s">
        <v>265</v>
      </c>
      <c r="E51" s="13" t="s">
        <v>266</v>
      </c>
      <c r="F51" s="13" t="s">
        <v>267</v>
      </c>
      <c r="G51" s="12" t="s">
        <v>249</v>
      </c>
      <c r="H51" s="12"/>
      <c r="I51" s="14" t="s">
        <v>268</v>
      </c>
      <c r="J51" s="14" t="s">
        <v>144</v>
      </c>
      <c r="K51" s="12" t="s">
        <v>130</v>
      </c>
    </row>
    <row r="52" spans="1:11" ht="35.1" customHeight="1" x14ac:dyDescent="0.25">
      <c r="A52" s="10">
        <f>'[1]附件3. 通知公、協會明細'!A52</f>
        <v>50</v>
      </c>
      <c r="B52" s="11" t="s">
        <v>228</v>
      </c>
      <c r="C52" s="12" t="s">
        <v>269</v>
      </c>
      <c r="D52" s="13" t="s">
        <v>270</v>
      </c>
      <c r="E52" s="13" t="s">
        <v>271</v>
      </c>
      <c r="F52" s="13" t="s">
        <v>272</v>
      </c>
      <c r="G52" s="12" t="s">
        <v>208</v>
      </c>
      <c r="H52" s="12"/>
      <c r="I52" s="14" t="s">
        <v>273</v>
      </c>
      <c r="J52" s="14" t="s">
        <v>144</v>
      </c>
      <c r="K52" s="12" t="s">
        <v>130</v>
      </c>
    </row>
    <row r="53" spans="1:11" ht="35.1" customHeight="1" x14ac:dyDescent="0.25">
      <c r="A53" s="10">
        <f>'[1]附件3. 通知公、協會明細'!A53</f>
        <v>51</v>
      </c>
      <c r="B53" s="11" t="s">
        <v>228</v>
      </c>
      <c r="C53" s="12" t="s">
        <v>274</v>
      </c>
      <c r="D53" s="13" t="s">
        <v>275</v>
      </c>
      <c r="E53" s="13" t="s">
        <v>261</v>
      </c>
      <c r="F53" s="13" t="s">
        <v>276</v>
      </c>
      <c r="G53" s="12" t="s">
        <v>208</v>
      </c>
      <c r="H53" s="12"/>
      <c r="I53" s="14" t="s">
        <v>277</v>
      </c>
      <c r="J53" s="14" t="s">
        <v>144</v>
      </c>
      <c r="K53" s="12" t="s">
        <v>130</v>
      </c>
    </row>
    <row r="54" spans="1:11" ht="35.1" customHeight="1" x14ac:dyDescent="0.25">
      <c r="A54" s="10">
        <f>'[1]附件3. 通知公、協會明細'!A54</f>
        <v>52</v>
      </c>
      <c r="B54" s="11" t="s">
        <v>228</v>
      </c>
      <c r="C54" s="12" t="s">
        <v>278</v>
      </c>
      <c r="D54" s="13" t="s">
        <v>279</v>
      </c>
      <c r="E54" s="13" t="s">
        <v>261</v>
      </c>
      <c r="F54" s="13" t="s">
        <v>280</v>
      </c>
      <c r="G54" s="12" t="s">
        <v>161</v>
      </c>
      <c r="H54" s="12" t="s">
        <v>281</v>
      </c>
      <c r="I54" s="14" t="s">
        <v>282</v>
      </c>
      <c r="J54" s="14" t="s">
        <v>144</v>
      </c>
      <c r="K54" s="12" t="s">
        <v>130</v>
      </c>
    </row>
    <row r="55" spans="1:11" ht="35.1" customHeight="1" x14ac:dyDescent="0.25">
      <c r="A55" s="10">
        <f>'[1]附件3. 通知公、協會明細'!A55</f>
        <v>53</v>
      </c>
      <c r="B55" s="11" t="s">
        <v>228</v>
      </c>
      <c r="C55" s="12" t="s">
        <v>283</v>
      </c>
      <c r="D55" s="13" t="s">
        <v>284</v>
      </c>
      <c r="E55" s="13" t="s">
        <v>285</v>
      </c>
      <c r="F55" s="13" t="s">
        <v>286</v>
      </c>
      <c r="G55" s="12" t="s">
        <v>287</v>
      </c>
      <c r="H55" s="12"/>
      <c r="I55" s="14" t="s">
        <v>288</v>
      </c>
      <c r="J55" s="14" t="s">
        <v>144</v>
      </c>
      <c r="K55" s="12" t="s">
        <v>130</v>
      </c>
    </row>
    <row r="56" spans="1:11" ht="35.1" customHeight="1" x14ac:dyDescent="0.25">
      <c r="A56" s="10">
        <f>'[1]附件3. 通知公、協會明細'!A56</f>
        <v>54</v>
      </c>
      <c r="B56" s="11" t="s">
        <v>228</v>
      </c>
      <c r="C56" s="12" t="s">
        <v>289</v>
      </c>
      <c r="D56" s="13" t="s">
        <v>290</v>
      </c>
      <c r="E56" s="13" t="s">
        <v>291</v>
      </c>
      <c r="F56" s="13" t="s">
        <v>292</v>
      </c>
      <c r="G56" s="12" t="s">
        <v>293</v>
      </c>
      <c r="H56" s="12" t="s">
        <v>294</v>
      </c>
      <c r="I56" s="14" t="s">
        <v>295</v>
      </c>
      <c r="J56" s="14" t="s">
        <v>144</v>
      </c>
      <c r="K56" s="12" t="s">
        <v>130</v>
      </c>
    </row>
    <row r="57" spans="1:11" ht="35.1" customHeight="1" x14ac:dyDescent="0.25">
      <c r="A57" s="10">
        <f>'[1]附件3. 通知公、協會明細'!A57</f>
        <v>55</v>
      </c>
      <c r="B57" s="11" t="s">
        <v>228</v>
      </c>
      <c r="C57" s="12" t="s">
        <v>296</v>
      </c>
      <c r="D57" s="13" t="s">
        <v>297</v>
      </c>
      <c r="E57" s="13" t="s">
        <v>298</v>
      </c>
      <c r="F57" s="13" t="s">
        <v>299</v>
      </c>
      <c r="G57" s="12" t="s">
        <v>249</v>
      </c>
      <c r="H57" s="12"/>
      <c r="I57" s="14" t="s">
        <v>300</v>
      </c>
      <c r="J57" s="14" t="s">
        <v>144</v>
      </c>
      <c r="K57" s="12" t="s">
        <v>130</v>
      </c>
    </row>
    <row r="58" spans="1:11" ht="35.1" customHeight="1" x14ac:dyDescent="0.25">
      <c r="A58" s="10">
        <f>'[1]附件3. 通知公、協會明細'!A58</f>
        <v>56</v>
      </c>
      <c r="B58" s="11" t="s">
        <v>228</v>
      </c>
      <c r="C58" s="12" t="s">
        <v>301</v>
      </c>
      <c r="D58" s="13" t="s">
        <v>302</v>
      </c>
      <c r="E58" s="13" t="s">
        <v>303</v>
      </c>
      <c r="F58" s="13" t="s">
        <v>304</v>
      </c>
      <c r="G58" s="12" t="s">
        <v>249</v>
      </c>
      <c r="H58" s="12"/>
      <c r="I58" s="14" t="s">
        <v>305</v>
      </c>
      <c r="J58" s="14" t="s">
        <v>144</v>
      </c>
      <c r="K58" s="12" t="s">
        <v>130</v>
      </c>
    </row>
    <row r="59" spans="1:11" ht="35.1" customHeight="1" x14ac:dyDescent="0.25">
      <c r="A59" s="10">
        <f>'[1]附件3. 通知公、協會明細'!A59</f>
        <v>57</v>
      </c>
      <c r="B59" s="11" t="s">
        <v>228</v>
      </c>
      <c r="C59" s="12" t="s">
        <v>306</v>
      </c>
      <c r="D59" s="13" t="s">
        <v>307</v>
      </c>
      <c r="E59" s="13" t="s">
        <v>308</v>
      </c>
      <c r="F59" s="13" t="s">
        <v>309</v>
      </c>
      <c r="G59" s="12" t="s">
        <v>310</v>
      </c>
      <c r="H59" s="12" t="s">
        <v>311</v>
      </c>
      <c r="I59" s="14" t="s">
        <v>312</v>
      </c>
      <c r="J59" s="14" t="s">
        <v>144</v>
      </c>
      <c r="K59" s="12" t="s">
        <v>130</v>
      </c>
    </row>
    <row r="60" spans="1:11" ht="45" customHeight="1" x14ac:dyDescent="0.25">
      <c r="A60" s="10">
        <f>'[1]附件3. 通知公、協會明細'!A60</f>
        <v>58</v>
      </c>
      <c r="B60" s="11" t="s">
        <v>228</v>
      </c>
      <c r="C60" s="12" t="s">
        <v>313</v>
      </c>
      <c r="D60" s="13" t="s">
        <v>314</v>
      </c>
      <c r="E60" s="13" t="s">
        <v>315</v>
      </c>
      <c r="F60" s="13" t="s">
        <v>316</v>
      </c>
      <c r="G60" s="12" t="s">
        <v>317</v>
      </c>
      <c r="H60" s="12" t="s">
        <v>318</v>
      </c>
      <c r="I60" s="14" t="s">
        <v>319</v>
      </c>
      <c r="J60" s="14" t="s">
        <v>144</v>
      </c>
      <c r="K60" s="12" t="s">
        <v>130</v>
      </c>
    </row>
    <row r="61" spans="1:11" ht="35.1" customHeight="1" x14ac:dyDescent="0.25">
      <c r="A61" s="10">
        <f>'[1]附件3. 通知公、協會明細'!A61</f>
        <v>59</v>
      </c>
      <c r="B61" s="11" t="s">
        <v>228</v>
      </c>
      <c r="C61" s="12" t="s">
        <v>320</v>
      </c>
      <c r="D61" s="13" t="s">
        <v>321</v>
      </c>
      <c r="E61" s="13" t="s">
        <v>322</v>
      </c>
      <c r="F61" s="13" t="s">
        <v>323</v>
      </c>
      <c r="G61" s="12" t="s">
        <v>293</v>
      </c>
      <c r="H61" s="12" t="s">
        <v>311</v>
      </c>
      <c r="I61" s="14" t="s">
        <v>324</v>
      </c>
      <c r="J61" s="14" t="s">
        <v>144</v>
      </c>
      <c r="K61" s="12" t="s">
        <v>130</v>
      </c>
    </row>
    <row r="62" spans="1:11" ht="35.1" customHeight="1" x14ac:dyDescent="0.25">
      <c r="A62" s="10">
        <f>'[1]附件3. 通知公、協會明細'!A62</f>
        <v>60</v>
      </c>
      <c r="B62" s="11" t="s">
        <v>228</v>
      </c>
      <c r="C62" s="12" t="s">
        <v>325</v>
      </c>
      <c r="D62" s="13" t="s">
        <v>326</v>
      </c>
      <c r="E62" s="13" t="s">
        <v>303</v>
      </c>
      <c r="F62" s="13" t="s">
        <v>327</v>
      </c>
      <c r="G62" s="12" t="s">
        <v>287</v>
      </c>
      <c r="H62" s="12"/>
      <c r="I62" s="14" t="s">
        <v>328</v>
      </c>
      <c r="J62" s="14" t="s">
        <v>144</v>
      </c>
      <c r="K62" s="12" t="s">
        <v>130</v>
      </c>
    </row>
    <row r="63" spans="1:11" ht="35.1" customHeight="1" x14ac:dyDescent="0.25">
      <c r="A63" s="10">
        <f>'[1]附件3. 通知公、協會明細'!A63</f>
        <v>61</v>
      </c>
      <c r="B63" s="11" t="s">
        <v>228</v>
      </c>
      <c r="C63" s="12" t="s">
        <v>329</v>
      </c>
      <c r="D63" s="13" t="s">
        <v>330</v>
      </c>
      <c r="E63" s="13" t="s">
        <v>331</v>
      </c>
      <c r="F63" s="13" t="s">
        <v>262</v>
      </c>
      <c r="G63" s="12" t="s">
        <v>208</v>
      </c>
      <c r="H63" s="12"/>
      <c r="I63" s="14" t="s">
        <v>332</v>
      </c>
      <c r="J63" s="14" t="s">
        <v>144</v>
      </c>
      <c r="K63" s="12" t="s">
        <v>130</v>
      </c>
    </row>
    <row r="64" spans="1:11" ht="45" customHeight="1" x14ac:dyDescent="0.25">
      <c r="A64" s="10">
        <f>'[1]附件3. 通知公、協會明細'!A64</f>
        <v>62</v>
      </c>
      <c r="B64" s="11" t="s">
        <v>228</v>
      </c>
      <c r="C64" s="12" t="s">
        <v>333</v>
      </c>
      <c r="D64" s="13" t="s">
        <v>334</v>
      </c>
      <c r="E64" s="13" t="s">
        <v>335</v>
      </c>
      <c r="F64" s="13" t="s">
        <v>336</v>
      </c>
      <c r="G64" s="12" t="s">
        <v>310</v>
      </c>
      <c r="H64" s="12" t="s">
        <v>311</v>
      </c>
      <c r="I64" s="14" t="s">
        <v>337</v>
      </c>
      <c r="J64" s="14" t="s">
        <v>144</v>
      </c>
      <c r="K64" s="12" t="s">
        <v>130</v>
      </c>
    </row>
    <row r="65" spans="1:11" ht="45" customHeight="1" x14ac:dyDescent="0.25">
      <c r="A65" s="10">
        <f>'[1]附件3. 通知公、協會明細'!A65</f>
        <v>63</v>
      </c>
      <c r="B65" s="11" t="s">
        <v>228</v>
      </c>
      <c r="C65" s="12" t="s">
        <v>338</v>
      </c>
      <c r="D65" s="13" t="s">
        <v>339</v>
      </c>
      <c r="E65" s="13" t="s">
        <v>298</v>
      </c>
      <c r="F65" s="13" t="s">
        <v>340</v>
      </c>
      <c r="G65" s="12" t="s">
        <v>341</v>
      </c>
      <c r="H65" s="12" t="s">
        <v>342</v>
      </c>
      <c r="I65" s="14" t="s">
        <v>343</v>
      </c>
      <c r="J65" s="14" t="s">
        <v>144</v>
      </c>
      <c r="K65" s="12" t="s">
        <v>130</v>
      </c>
    </row>
    <row r="66" spans="1:11" ht="45" customHeight="1" x14ac:dyDescent="0.25">
      <c r="A66" s="10">
        <f>'[1]附件3. 通知公、協會明細'!A66</f>
        <v>64</v>
      </c>
      <c r="B66" s="11" t="s">
        <v>228</v>
      </c>
      <c r="C66" s="12" t="s">
        <v>344</v>
      </c>
      <c r="D66" s="13" t="s">
        <v>345</v>
      </c>
      <c r="E66" s="13" t="s">
        <v>346</v>
      </c>
      <c r="F66" s="13" t="s">
        <v>340</v>
      </c>
      <c r="G66" s="12" t="s">
        <v>341</v>
      </c>
      <c r="H66" s="12" t="s">
        <v>342</v>
      </c>
      <c r="I66" s="14" t="s">
        <v>343</v>
      </c>
      <c r="J66" s="14" t="s">
        <v>144</v>
      </c>
      <c r="K66" s="12" t="s">
        <v>130</v>
      </c>
    </row>
    <row r="67" spans="1:11" ht="35.1" customHeight="1" x14ac:dyDescent="0.25">
      <c r="A67" s="10">
        <f>'[1]附件3. 通知公、協會明細'!A67</f>
        <v>65</v>
      </c>
      <c r="B67" s="11" t="s">
        <v>228</v>
      </c>
      <c r="C67" s="12" t="s">
        <v>347</v>
      </c>
      <c r="D67" s="13" t="s">
        <v>348</v>
      </c>
      <c r="E67" s="13" t="s">
        <v>322</v>
      </c>
      <c r="F67" s="13" t="s">
        <v>327</v>
      </c>
      <c r="G67" s="12" t="s">
        <v>208</v>
      </c>
      <c r="H67" s="12"/>
      <c r="I67" s="14" t="s">
        <v>349</v>
      </c>
      <c r="J67" s="14" t="s">
        <v>144</v>
      </c>
      <c r="K67" s="12" t="s">
        <v>130</v>
      </c>
    </row>
    <row r="68" spans="1:11" ht="35.1" customHeight="1" x14ac:dyDescent="0.25">
      <c r="A68" s="10">
        <f>'[1]附件3. 通知公、協會明細'!A68</f>
        <v>66</v>
      </c>
      <c r="B68" s="11" t="s">
        <v>228</v>
      </c>
      <c r="C68" s="12" t="s">
        <v>350</v>
      </c>
      <c r="D68" s="13" t="s">
        <v>351</v>
      </c>
      <c r="E68" s="13" t="s">
        <v>298</v>
      </c>
      <c r="F68" s="13" t="s">
        <v>352</v>
      </c>
      <c r="G68" s="12" t="s">
        <v>353</v>
      </c>
      <c r="H68" s="12" t="s">
        <v>354</v>
      </c>
      <c r="I68" s="14" t="s">
        <v>355</v>
      </c>
      <c r="J68" s="14" t="s">
        <v>144</v>
      </c>
      <c r="K68" s="12" t="s">
        <v>130</v>
      </c>
    </row>
    <row r="69" spans="1:11" ht="35.1" customHeight="1" x14ac:dyDescent="0.25">
      <c r="A69" s="10">
        <f>'[1]附件3. 通知公、協會明細'!A69</f>
        <v>67</v>
      </c>
      <c r="B69" s="11" t="s">
        <v>228</v>
      </c>
      <c r="C69" s="12" t="s">
        <v>356</v>
      </c>
      <c r="D69" s="13" t="s">
        <v>357</v>
      </c>
      <c r="E69" s="13" t="s">
        <v>358</v>
      </c>
      <c r="F69" s="13" t="s">
        <v>359</v>
      </c>
      <c r="G69" s="12" t="s">
        <v>360</v>
      </c>
      <c r="H69" s="12"/>
      <c r="I69" s="14" t="s">
        <v>361</v>
      </c>
      <c r="J69" s="14" t="s">
        <v>144</v>
      </c>
      <c r="K69" s="12" t="s">
        <v>130</v>
      </c>
    </row>
    <row r="70" spans="1:11" ht="35.1" customHeight="1" x14ac:dyDescent="0.25">
      <c r="A70" s="10">
        <f>'[1]附件3. 通知公、協會明細'!A70</f>
        <v>68</v>
      </c>
      <c r="B70" s="11" t="s">
        <v>228</v>
      </c>
      <c r="C70" s="12" t="s">
        <v>362</v>
      </c>
      <c r="D70" s="13" t="s">
        <v>363</v>
      </c>
      <c r="E70" s="13" t="s">
        <v>364</v>
      </c>
      <c r="F70" s="13" t="s">
        <v>365</v>
      </c>
      <c r="G70" s="12" t="s">
        <v>208</v>
      </c>
      <c r="H70" s="12"/>
      <c r="I70" s="14" t="s">
        <v>366</v>
      </c>
      <c r="J70" s="14" t="s">
        <v>144</v>
      </c>
      <c r="K70" s="12" t="s">
        <v>130</v>
      </c>
    </row>
    <row r="71" spans="1:11" ht="35.1" customHeight="1" x14ac:dyDescent="0.25">
      <c r="A71" s="10">
        <f>'[1]附件3. 通知公、協會明細'!A71</f>
        <v>69</v>
      </c>
      <c r="B71" s="11" t="s">
        <v>228</v>
      </c>
      <c r="C71" s="12" t="s">
        <v>367</v>
      </c>
      <c r="D71" s="13" t="s">
        <v>368</v>
      </c>
      <c r="E71" s="13" t="s">
        <v>364</v>
      </c>
      <c r="F71" s="13" t="s">
        <v>369</v>
      </c>
      <c r="G71" s="12" t="s">
        <v>360</v>
      </c>
      <c r="H71" s="12"/>
      <c r="I71" s="14" t="s">
        <v>25</v>
      </c>
      <c r="J71" s="14" t="s">
        <v>144</v>
      </c>
      <c r="K71" s="12" t="s">
        <v>130</v>
      </c>
    </row>
    <row r="72" spans="1:11" ht="35.1" customHeight="1" x14ac:dyDescent="0.25">
      <c r="A72" s="10">
        <f>'[1]附件3. 通知公、協會明細'!A72</f>
        <v>70</v>
      </c>
      <c r="B72" s="11" t="s">
        <v>228</v>
      </c>
      <c r="C72" s="12" t="s">
        <v>370</v>
      </c>
      <c r="D72" s="13" t="s">
        <v>371</v>
      </c>
      <c r="E72" s="13" t="s">
        <v>372</v>
      </c>
      <c r="F72" s="13" t="s">
        <v>373</v>
      </c>
      <c r="G72" s="12" t="s">
        <v>208</v>
      </c>
      <c r="H72" s="12"/>
      <c r="I72" s="14" t="s">
        <v>244</v>
      </c>
      <c r="J72" s="14" t="s">
        <v>144</v>
      </c>
      <c r="K72" s="12" t="s">
        <v>130</v>
      </c>
    </row>
    <row r="73" spans="1:11" ht="35.1" customHeight="1" x14ac:dyDescent="0.25">
      <c r="A73" s="10">
        <f>'[1]附件3. 通知公、協會明細'!A73</f>
        <v>71</v>
      </c>
      <c r="B73" s="11" t="s">
        <v>228</v>
      </c>
      <c r="C73" s="12" t="s">
        <v>374</v>
      </c>
      <c r="D73" s="13" t="s">
        <v>375</v>
      </c>
      <c r="E73" s="13" t="s">
        <v>376</v>
      </c>
      <c r="F73" s="13" t="s">
        <v>377</v>
      </c>
      <c r="G73" s="12" t="s">
        <v>208</v>
      </c>
      <c r="H73" s="12"/>
      <c r="I73" s="14" t="s">
        <v>244</v>
      </c>
      <c r="J73" s="14" t="s">
        <v>144</v>
      </c>
      <c r="K73" s="12" t="s">
        <v>130</v>
      </c>
    </row>
    <row r="74" spans="1:11" ht="35.1" customHeight="1" x14ac:dyDescent="0.25">
      <c r="A74" s="10">
        <f>'[1]附件3. 通知公、協會明細'!A74</f>
        <v>72</v>
      </c>
      <c r="B74" s="11" t="s">
        <v>378</v>
      </c>
      <c r="C74" s="12" t="s">
        <v>379</v>
      </c>
      <c r="D74" s="13" t="s">
        <v>380</v>
      </c>
      <c r="E74" s="13" t="s">
        <v>381</v>
      </c>
      <c r="F74" s="13" t="s">
        <v>382</v>
      </c>
      <c r="G74" s="12" t="s">
        <v>126</v>
      </c>
      <c r="H74" s="12" t="s">
        <v>383</v>
      </c>
      <c r="I74" s="14" t="s">
        <v>384</v>
      </c>
      <c r="J74" s="14" t="s">
        <v>385</v>
      </c>
      <c r="K74" s="12" t="s">
        <v>130</v>
      </c>
    </row>
    <row r="75" spans="1:11" ht="35.1" customHeight="1" x14ac:dyDescent="0.25">
      <c r="A75" s="10">
        <f>'[1]附件3. 通知公、協會明細'!A75</f>
        <v>73</v>
      </c>
      <c r="B75" s="11" t="s">
        <v>378</v>
      </c>
      <c r="C75" s="12" t="s">
        <v>386</v>
      </c>
      <c r="D75" s="13" t="s">
        <v>380</v>
      </c>
      <c r="E75" s="13" t="s">
        <v>381</v>
      </c>
      <c r="F75" s="13" t="s">
        <v>382</v>
      </c>
      <c r="G75" s="12" t="s">
        <v>126</v>
      </c>
      <c r="H75" s="12" t="s">
        <v>387</v>
      </c>
      <c r="I75" s="14" t="s">
        <v>388</v>
      </c>
      <c r="J75" s="14" t="s">
        <v>389</v>
      </c>
      <c r="K75" s="12" t="s">
        <v>130</v>
      </c>
    </row>
    <row r="76" spans="1:11" ht="35.1" customHeight="1" x14ac:dyDescent="0.25">
      <c r="A76" s="10">
        <f>'[1]附件3. 通知公、協會明細'!A76</f>
        <v>74</v>
      </c>
      <c r="B76" s="11" t="s">
        <v>390</v>
      </c>
      <c r="C76" s="12" t="s">
        <v>391</v>
      </c>
      <c r="D76" s="13" t="s">
        <v>392</v>
      </c>
      <c r="E76" s="13" t="s">
        <v>115</v>
      </c>
      <c r="F76" s="13" t="s">
        <v>393</v>
      </c>
      <c r="G76" s="12" t="s">
        <v>126</v>
      </c>
      <c r="H76" s="12" t="s">
        <v>394</v>
      </c>
      <c r="I76" s="14" t="s">
        <v>395</v>
      </c>
      <c r="J76" s="14" t="s">
        <v>396</v>
      </c>
      <c r="K76" s="12" t="s">
        <v>20</v>
      </c>
    </row>
    <row r="77" spans="1:11" ht="35.1" customHeight="1" x14ac:dyDescent="0.25">
      <c r="A77" s="10">
        <f>'[1]附件3. 通知公、協會明細'!A77</f>
        <v>75</v>
      </c>
      <c r="B77" s="11" t="s">
        <v>397</v>
      </c>
      <c r="C77" s="12" t="s">
        <v>398</v>
      </c>
      <c r="D77" s="13" t="s">
        <v>399</v>
      </c>
      <c r="E77" s="13" t="s">
        <v>400</v>
      </c>
      <c r="F77" s="13" t="s">
        <v>401</v>
      </c>
      <c r="G77" s="12" t="s">
        <v>287</v>
      </c>
      <c r="H77" s="12"/>
      <c r="I77" s="14" t="s">
        <v>402</v>
      </c>
      <c r="J77" s="14" t="s">
        <v>144</v>
      </c>
      <c r="K77" s="12" t="s">
        <v>20</v>
      </c>
    </row>
    <row r="78" spans="1:11" ht="35.1" customHeight="1" x14ac:dyDescent="0.25">
      <c r="A78" s="10">
        <f>'[1]附件3. 通知公、協會明細'!A78</f>
        <v>76</v>
      </c>
      <c r="B78" s="11" t="s">
        <v>397</v>
      </c>
      <c r="C78" s="12" t="s">
        <v>403</v>
      </c>
      <c r="D78" s="13" t="s">
        <v>404</v>
      </c>
      <c r="E78" s="13" t="s">
        <v>405</v>
      </c>
      <c r="F78" s="13" t="s">
        <v>406</v>
      </c>
      <c r="G78" s="12" t="s">
        <v>287</v>
      </c>
      <c r="H78" s="12"/>
      <c r="I78" s="14" t="s">
        <v>407</v>
      </c>
      <c r="J78" s="14" t="s">
        <v>144</v>
      </c>
      <c r="K78" s="12" t="s">
        <v>20</v>
      </c>
    </row>
    <row r="79" spans="1:11" ht="35.1" customHeight="1" x14ac:dyDescent="0.25">
      <c r="A79" s="10">
        <f>'[1]附件3. 通知公、協會明細'!A79</f>
        <v>77</v>
      </c>
      <c r="B79" s="11" t="s">
        <v>397</v>
      </c>
      <c r="C79" s="12" t="s">
        <v>408</v>
      </c>
      <c r="D79" s="13" t="s">
        <v>409</v>
      </c>
      <c r="E79" s="13" t="s">
        <v>410</v>
      </c>
      <c r="F79" s="13" t="s">
        <v>411</v>
      </c>
      <c r="G79" s="12" t="s">
        <v>17</v>
      </c>
      <c r="H79" s="12"/>
      <c r="I79" s="14" t="s">
        <v>412</v>
      </c>
      <c r="J79" s="14" t="s">
        <v>144</v>
      </c>
      <c r="K79" s="12" t="s">
        <v>20</v>
      </c>
    </row>
    <row r="80" spans="1:11" ht="35.1" customHeight="1" x14ac:dyDescent="0.25">
      <c r="A80" s="10">
        <f>'[1]附件3. 通知公、協會明細'!A80</f>
        <v>78</v>
      </c>
      <c r="B80" s="11" t="s">
        <v>397</v>
      </c>
      <c r="C80" s="12" t="s">
        <v>413</v>
      </c>
      <c r="D80" s="13" t="s">
        <v>414</v>
      </c>
      <c r="E80" s="13" t="s">
        <v>415</v>
      </c>
      <c r="F80" s="13" t="s">
        <v>416</v>
      </c>
      <c r="G80" s="12" t="s">
        <v>17</v>
      </c>
      <c r="H80" s="12"/>
      <c r="I80" s="14" t="s">
        <v>417</v>
      </c>
      <c r="J80" s="14" t="s">
        <v>144</v>
      </c>
      <c r="K80" s="12" t="s">
        <v>20</v>
      </c>
    </row>
    <row r="81" spans="1:11" ht="35.1" customHeight="1" x14ac:dyDescent="0.25">
      <c r="A81" s="10">
        <f>'[1]附件3. 通知公、協會明細'!A81</f>
        <v>79</v>
      </c>
      <c r="B81" s="11" t="s">
        <v>397</v>
      </c>
      <c r="C81" s="12" t="s">
        <v>418</v>
      </c>
      <c r="D81" s="13" t="s">
        <v>419</v>
      </c>
      <c r="E81" s="13" t="s">
        <v>420</v>
      </c>
      <c r="F81" s="13" t="s">
        <v>421</v>
      </c>
      <c r="G81" s="12" t="s">
        <v>110</v>
      </c>
      <c r="H81" s="12"/>
      <c r="I81" s="14" t="s">
        <v>79</v>
      </c>
      <c r="J81" s="14" t="s">
        <v>144</v>
      </c>
      <c r="K81" s="12" t="s">
        <v>20</v>
      </c>
    </row>
    <row r="82" spans="1:11" ht="35.1" customHeight="1" x14ac:dyDescent="0.25">
      <c r="A82" s="10">
        <f>'[1]附件3. 通知公、協會明細'!A82</f>
        <v>80</v>
      </c>
      <c r="B82" s="11" t="s">
        <v>397</v>
      </c>
      <c r="C82" s="12" t="s">
        <v>422</v>
      </c>
      <c r="D82" s="13" t="s">
        <v>423</v>
      </c>
      <c r="E82" s="13" t="s">
        <v>424</v>
      </c>
      <c r="F82" s="13" t="s">
        <v>425</v>
      </c>
      <c r="G82" s="12" t="s">
        <v>208</v>
      </c>
      <c r="H82" s="12"/>
      <c r="I82" s="14" t="s">
        <v>426</v>
      </c>
      <c r="J82" s="14" t="s">
        <v>144</v>
      </c>
      <c r="K82" s="12" t="s">
        <v>20</v>
      </c>
    </row>
    <row r="83" spans="1:11" ht="35.1" customHeight="1" x14ac:dyDescent="0.25">
      <c r="A83" s="10">
        <f>'[1]附件3. 通知公、協會明細'!A83</f>
        <v>81</v>
      </c>
      <c r="B83" s="11" t="s">
        <v>397</v>
      </c>
      <c r="C83" s="12" t="s">
        <v>427</v>
      </c>
      <c r="D83" s="13" t="s">
        <v>428</v>
      </c>
      <c r="E83" s="13" t="s">
        <v>358</v>
      </c>
      <c r="F83" s="13" t="s">
        <v>429</v>
      </c>
      <c r="G83" s="12" t="s">
        <v>208</v>
      </c>
      <c r="H83" s="12"/>
      <c r="I83" s="14" t="s">
        <v>366</v>
      </c>
      <c r="J83" s="14" t="s">
        <v>144</v>
      </c>
      <c r="K83" s="12" t="s">
        <v>20</v>
      </c>
    </row>
    <row r="84" spans="1:11" ht="35.1" customHeight="1" x14ac:dyDescent="0.25">
      <c r="A84" s="10">
        <f>'[1]附件3. 通知公、協會明細'!A84</f>
        <v>82</v>
      </c>
      <c r="B84" s="11" t="s">
        <v>397</v>
      </c>
      <c r="C84" s="12" t="s">
        <v>430</v>
      </c>
      <c r="D84" s="13" t="s">
        <v>431</v>
      </c>
      <c r="E84" s="13" t="s">
        <v>432</v>
      </c>
      <c r="F84" s="13" t="s">
        <v>433</v>
      </c>
      <c r="G84" s="12" t="s">
        <v>287</v>
      </c>
      <c r="H84" s="12"/>
      <c r="I84" s="14" t="s">
        <v>366</v>
      </c>
      <c r="J84" s="14" t="s">
        <v>144</v>
      </c>
      <c r="K84" s="12" t="s">
        <v>20</v>
      </c>
    </row>
    <row r="85" spans="1:11" ht="45" customHeight="1" x14ac:dyDescent="0.25">
      <c r="A85" s="10">
        <f>'[1]附件3. 通知公、協會明細'!A85</f>
        <v>83</v>
      </c>
      <c r="B85" s="11" t="s">
        <v>397</v>
      </c>
      <c r="C85" s="12" t="s">
        <v>434</v>
      </c>
      <c r="D85" s="13" t="s">
        <v>435</v>
      </c>
      <c r="E85" s="13" t="s">
        <v>420</v>
      </c>
      <c r="F85" s="13" t="s">
        <v>436</v>
      </c>
      <c r="G85" s="12" t="s">
        <v>208</v>
      </c>
      <c r="H85" s="12"/>
      <c r="I85" s="14" t="s">
        <v>366</v>
      </c>
      <c r="J85" s="14" t="s">
        <v>144</v>
      </c>
      <c r="K85" s="12" t="s">
        <v>20</v>
      </c>
    </row>
    <row r="86" spans="1:11" ht="35.1" customHeight="1" x14ac:dyDescent="0.25">
      <c r="A86" s="10">
        <f>'[1]附件3. 通知公、協會明細'!A86</f>
        <v>84</v>
      </c>
      <c r="B86" s="11" t="s">
        <v>397</v>
      </c>
      <c r="C86" s="12" t="s">
        <v>437</v>
      </c>
      <c r="D86" s="13" t="s">
        <v>438</v>
      </c>
      <c r="E86" s="13" t="s">
        <v>420</v>
      </c>
      <c r="F86" s="13" t="s">
        <v>439</v>
      </c>
      <c r="G86" s="12" t="s">
        <v>208</v>
      </c>
      <c r="H86" s="12"/>
      <c r="I86" s="14" t="s">
        <v>366</v>
      </c>
      <c r="J86" s="14" t="s">
        <v>144</v>
      </c>
      <c r="K86" s="12" t="s">
        <v>20</v>
      </c>
    </row>
    <row r="87" spans="1:11" ht="35.1" customHeight="1" x14ac:dyDescent="0.25">
      <c r="A87" s="10">
        <f>'[1]附件3. 通知公、協會明細'!A87</f>
        <v>85</v>
      </c>
      <c r="B87" s="11" t="s">
        <v>397</v>
      </c>
      <c r="C87" s="12" t="s">
        <v>440</v>
      </c>
      <c r="D87" s="13" t="s">
        <v>441</v>
      </c>
      <c r="E87" s="13" t="s">
        <v>420</v>
      </c>
      <c r="F87" s="13" t="s">
        <v>442</v>
      </c>
      <c r="G87" s="12" t="s">
        <v>208</v>
      </c>
      <c r="H87" s="12"/>
      <c r="I87" s="14" t="s">
        <v>328</v>
      </c>
      <c r="J87" s="14" t="s">
        <v>144</v>
      </c>
      <c r="K87" s="12" t="s">
        <v>20</v>
      </c>
    </row>
    <row r="88" spans="1:11" ht="35.1" customHeight="1" x14ac:dyDescent="0.25">
      <c r="A88" s="10">
        <f>'[1]附件3. 通知公、協會明細'!A88</f>
        <v>86</v>
      </c>
      <c r="B88" s="11" t="s">
        <v>397</v>
      </c>
      <c r="C88" s="12" t="s">
        <v>443</v>
      </c>
      <c r="D88" s="13" t="s">
        <v>444</v>
      </c>
      <c r="E88" s="13" t="s">
        <v>445</v>
      </c>
      <c r="F88" s="13" t="s">
        <v>446</v>
      </c>
      <c r="G88" s="12" t="s">
        <v>17</v>
      </c>
      <c r="H88" s="12"/>
      <c r="I88" s="14" t="s">
        <v>366</v>
      </c>
      <c r="J88" s="14" t="s">
        <v>144</v>
      </c>
      <c r="K88" s="12" t="s">
        <v>20</v>
      </c>
    </row>
    <row r="89" spans="1:11" ht="35.1" customHeight="1" x14ac:dyDescent="0.25">
      <c r="A89" s="10">
        <f>'[1]附件3. 通知公、協會明細'!A89</f>
        <v>87</v>
      </c>
      <c r="B89" s="11" t="s">
        <v>397</v>
      </c>
      <c r="C89" s="12" t="s">
        <v>447</v>
      </c>
      <c r="D89" s="13" t="s">
        <v>448</v>
      </c>
      <c r="E89" s="13" t="s">
        <v>15</v>
      </c>
      <c r="F89" s="13" t="s">
        <v>449</v>
      </c>
      <c r="G89" s="12" t="s">
        <v>17</v>
      </c>
      <c r="H89" s="12"/>
      <c r="I89" s="14" t="s">
        <v>450</v>
      </c>
      <c r="J89" s="14" t="s">
        <v>144</v>
      </c>
      <c r="K89" s="12" t="s">
        <v>20</v>
      </c>
    </row>
    <row r="90" spans="1:11" ht="35.1" customHeight="1" x14ac:dyDescent="0.25">
      <c r="A90" s="10">
        <f>'[1]附件3. 通知公、協會明細'!A90</f>
        <v>88</v>
      </c>
      <c r="B90" s="11" t="s">
        <v>397</v>
      </c>
      <c r="C90" s="12" t="s">
        <v>451</v>
      </c>
      <c r="D90" s="13" t="s">
        <v>452</v>
      </c>
      <c r="E90" s="13" t="s">
        <v>420</v>
      </c>
      <c r="F90" s="13" t="s">
        <v>453</v>
      </c>
      <c r="G90" s="12" t="s">
        <v>454</v>
      </c>
      <c r="H90" s="12"/>
      <c r="I90" s="14" t="s">
        <v>455</v>
      </c>
      <c r="J90" s="14" t="s">
        <v>144</v>
      </c>
      <c r="K90" s="12" t="s">
        <v>20</v>
      </c>
    </row>
    <row r="91" spans="1:11" ht="35.1" customHeight="1" x14ac:dyDescent="0.25">
      <c r="A91" s="10">
        <f>'[1]附件3. 通知公、協會明細'!A91</f>
        <v>89</v>
      </c>
      <c r="B91" s="11" t="s">
        <v>397</v>
      </c>
      <c r="C91" s="12" t="s">
        <v>456</v>
      </c>
      <c r="D91" s="13" t="s">
        <v>457</v>
      </c>
      <c r="E91" s="13" t="s">
        <v>458</v>
      </c>
      <c r="F91" s="13" t="s">
        <v>459</v>
      </c>
      <c r="G91" s="12" t="s">
        <v>17</v>
      </c>
      <c r="H91" s="12"/>
      <c r="I91" s="14" t="s">
        <v>460</v>
      </c>
      <c r="J91" s="14" t="s">
        <v>144</v>
      </c>
      <c r="K91" s="12" t="s">
        <v>20</v>
      </c>
    </row>
    <row r="92" spans="1:11" ht="35.1" customHeight="1" x14ac:dyDescent="0.25">
      <c r="A92" s="10">
        <f>'[1]附件3. 通知公、協會明細'!A92</f>
        <v>90</v>
      </c>
      <c r="B92" s="11" t="s">
        <v>397</v>
      </c>
      <c r="C92" s="12" t="s">
        <v>461</v>
      </c>
      <c r="D92" s="13" t="s">
        <v>462</v>
      </c>
      <c r="E92" s="13" t="s">
        <v>415</v>
      </c>
      <c r="F92" s="13" t="s">
        <v>463</v>
      </c>
      <c r="G92" s="12" t="s">
        <v>464</v>
      </c>
      <c r="H92" s="12" t="s">
        <v>465</v>
      </c>
      <c r="I92" s="14" t="s">
        <v>466</v>
      </c>
      <c r="J92" s="14" t="s">
        <v>144</v>
      </c>
      <c r="K92" s="12" t="s">
        <v>20</v>
      </c>
    </row>
    <row r="93" spans="1:11" ht="35.1" customHeight="1" x14ac:dyDescent="0.25">
      <c r="A93" s="10">
        <f>'[1]附件3. 通知公、協會明細'!A93</f>
        <v>91</v>
      </c>
      <c r="B93" s="11" t="s">
        <v>397</v>
      </c>
      <c r="C93" s="12" t="s">
        <v>467</v>
      </c>
      <c r="D93" s="13" t="s">
        <v>468</v>
      </c>
      <c r="E93" s="13" t="s">
        <v>469</v>
      </c>
      <c r="F93" s="13" t="s">
        <v>470</v>
      </c>
      <c r="G93" s="12" t="s">
        <v>471</v>
      </c>
      <c r="H93" s="12" t="s">
        <v>472</v>
      </c>
      <c r="I93" s="14" t="s">
        <v>92</v>
      </c>
      <c r="J93" s="14" t="s">
        <v>144</v>
      </c>
      <c r="K93" s="12" t="s">
        <v>20</v>
      </c>
    </row>
    <row r="94" spans="1:11" ht="35.1" customHeight="1" x14ac:dyDescent="0.25">
      <c r="A94" s="10">
        <f>'[1]附件3. 通知公、協會明細'!A94</f>
        <v>92</v>
      </c>
      <c r="B94" s="11" t="s">
        <v>397</v>
      </c>
      <c r="C94" s="12" t="s">
        <v>473</v>
      </c>
      <c r="D94" s="13" t="s">
        <v>474</v>
      </c>
      <c r="E94" s="13" t="s">
        <v>475</v>
      </c>
      <c r="F94" s="13" t="s">
        <v>476</v>
      </c>
      <c r="G94" s="12" t="s">
        <v>17</v>
      </c>
      <c r="H94" s="12"/>
      <c r="I94" s="14" t="s">
        <v>477</v>
      </c>
      <c r="J94" s="14" t="s">
        <v>144</v>
      </c>
      <c r="K94" s="12" t="s">
        <v>20</v>
      </c>
    </row>
    <row r="95" spans="1:11" ht="35.1" customHeight="1" x14ac:dyDescent="0.25">
      <c r="A95" s="10">
        <f>'[1]附件3. 通知公、協會明細'!A95</f>
        <v>93</v>
      </c>
      <c r="B95" s="11" t="s">
        <v>397</v>
      </c>
      <c r="C95" s="12" t="s">
        <v>478</v>
      </c>
      <c r="D95" s="13" t="s">
        <v>479</v>
      </c>
      <c r="E95" s="13" t="s">
        <v>480</v>
      </c>
      <c r="F95" s="13" t="s">
        <v>481</v>
      </c>
      <c r="G95" s="12" t="s">
        <v>17</v>
      </c>
      <c r="H95" s="12"/>
      <c r="I95" s="14" t="s">
        <v>482</v>
      </c>
      <c r="J95" s="14" t="s">
        <v>144</v>
      </c>
      <c r="K95" s="12" t="s">
        <v>20</v>
      </c>
    </row>
    <row r="96" spans="1:11" ht="35.1" customHeight="1" x14ac:dyDescent="0.25">
      <c r="A96" s="10">
        <f>'[1]附件3. 通知公、協會明細'!A96</f>
        <v>94</v>
      </c>
      <c r="B96" s="11" t="s">
        <v>397</v>
      </c>
      <c r="C96" s="12" t="s">
        <v>483</v>
      </c>
      <c r="D96" s="13" t="s">
        <v>484</v>
      </c>
      <c r="E96" s="13" t="s">
        <v>381</v>
      </c>
      <c r="F96" s="13" t="s">
        <v>485</v>
      </c>
      <c r="G96" s="12" t="s">
        <v>161</v>
      </c>
      <c r="H96" s="12" t="s">
        <v>486</v>
      </c>
      <c r="I96" s="14" t="s">
        <v>487</v>
      </c>
      <c r="J96" s="14" t="s">
        <v>144</v>
      </c>
      <c r="K96" s="12" t="s">
        <v>20</v>
      </c>
    </row>
    <row r="97" spans="1:11" ht="35.1" customHeight="1" x14ac:dyDescent="0.25">
      <c r="A97" s="10">
        <f>'[1]附件3. 通知公、協會明細'!A97</f>
        <v>95</v>
      </c>
      <c r="B97" s="11" t="s">
        <v>397</v>
      </c>
      <c r="C97" s="12" t="s">
        <v>488</v>
      </c>
      <c r="D97" s="13" t="s">
        <v>489</v>
      </c>
      <c r="E97" s="13" t="s">
        <v>469</v>
      </c>
      <c r="F97" s="13" t="s">
        <v>490</v>
      </c>
      <c r="G97" s="12" t="s">
        <v>208</v>
      </c>
      <c r="H97" s="12"/>
      <c r="I97" s="14" t="s">
        <v>491</v>
      </c>
      <c r="J97" s="14" t="s">
        <v>144</v>
      </c>
      <c r="K97" s="12" t="s">
        <v>20</v>
      </c>
    </row>
    <row r="98" spans="1:11" ht="35.1" customHeight="1" x14ac:dyDescent="0.25">
      <c r="A98" s="10">
        <f>'[1]附件3. 通知公、協會明細'!A98</f>
        <v>96</v>
      </c>
      <c r="B98" s="11" t="s">
        <v>397</v>
      </c>
      <c r="C98" s="12" t="s">
        <v>492</v>
      </c>
      <c r="D98" s="13" t="s">
        <v>493</v>
      </c>
      <c r="E98" s="13" t="s">
        <v>480</v>
      </c>
      <c r="F98" s="13" t="s">
        <v>494</v>
      </c>
      <c r="G98" s="12" t="s">
        <v>110</v>
      </c>
      <c r="H98" s="12"/>
      <c r="I98" s="14" t="s">
        <v>495</v>
      </c>
      <c r="J98" s="14" t="s">
        <v>144</v>
      </c>
      <c r="K98" s="12" t="s">
        <v>20</v>
      </c>
    </row>
    <row r="99" spans="1:11" ht="35.1" customHeight="1" x14ac:dyDescent="0.25">
      <c r="A99" s="10">
        <f>'[1]附件3. 通知公、協會明細'!A99</f>
        <v>97</v>
      </c>
      <c r="B99" s="11" t="s">
        <v>397</v>
      </c>
      <c r="C99" s="12" t="s">
        <v>496</v>
      </c>
      <c r="D99" s="13" t="s">
        <v>497</v>
      </c>
      <c r="E99" s="13" t="s">
        <v>498</v>
      </c>
      <c r="F99" s="13" t="s">
        <v>499</v>
      </c>
      <c r="G99" s="12" t="s">
        <v>126</v>
      </c>
      <c r="H99" s="12" t="s">
        <v>500</v>
      </c>
      <c r="I99" s="14" t="s">
        <v>128</v>
      </c>
      <c r="J99" s="14" t="s">
        <v>144</v>
      </c>
      <c r="K99" s="12" t="s">
        <v>20</v>
      </c>
    </row>
    <row r="100" spans="1:11" ht="35.1" customHeight="1" x14ac:dyDescent="0.25">
      <c r="A100" s="10">
        <f>'[1]附件3. 通知公、協會明細'!A100</f>
        <v>98</v>
      </c>
      <c r="B100" s="11" t="s">
        <v>397</v>
      </c>
      <c r="C100" s="12" t="s">
        <v>501</v>
      </c>
      <c r="D100" s="13" t="s">
        <v>502</v>
      </c>
      <c r="E100" s="13" t="s">
        <v>503</v>
      </c>
      <c r="F100" s="13" t="s">
        <v>504</v>
      </c>
      <c r="G100" s="12" t="s">
        <v>505</v>
      </c>
      <c r="H100" s="12" t="s">
        <v>506</v>
      </c>
      <c r="I100" s="14" t="s">
        <v>507</v>
      </c>
      <c r="J100" s="14" t="s">
        <v>144</v>
      </c>
      <c r="K100" s="12" t="s">
        <v>20</v>
      </c>
    </row>
    <row r="101" spans="1:11" ht="35.1" customHeight="1" x14ac:dyDescent="0.25">
      <c r="A101" s="10">
        <f>'[1]附件3. 通知公、協會明細'!A101</f>
        <v>99</v>
      </c>
      <c r="B101" s="11" t="s">
        <v>397</v>
      </c>
      <c r="C101" s="12" t="s">
        <v>508</v>
      </c>
      <c r="D101" s="13" t="s">
        <v>509</v>
      </c>
      <c r="E101" s="13" t="s">
        <v>480</v>
      </c>
      <c r="F101" s="13" t="s">
        <v>510</v>
      </c>
      <c r="G101" s="12" t="s">
        <v>17</v>
      </c>
      <c r="H101" s="12"/>
      <c r="I101" s="14" t="s">
        <v>511</v>
      </c>
      <c r="J101" s="14" t="s">
        <v>144</v>
      </c>
      <c r="K101" s="12" t="s">
        <v>20</v>
      </c>
    </row>
    <row r="102" spans="1:11" ht="35.1" customHeight="1" x14ac:dyDescent="0.25">
      <c r="A102" s="10">
        <f>'[1]附件3. 通知公、協會明細'!A102</f>
        <v>100</v>
      </c>
      <c r="B102" s="11" t="s">
        <v>397</v>
      </c>
      <c r="C102" s="12" t="s">
        <v>512</v>
      </c>
      <c r="D102" s="13" t="s">
        <v>513</v>
      </c>
      <c r="E102" s="13" t="s">
        <v>381</v>
      </c>
      <c r="F102" s="13" t="s">
        <v>485</v>
      </c>
      <c r="G102" s="12" t="s">
        <v>161</v>
      </c>
      <c r="H102" s="12" t="s">
        <v>514</v>
      </c>
      <c r="I102" s="14" t="s">
        <v>487</v>
      </c>
      <c r="J102" s="14" t="s">
        <v>144</v>
      </c>
      <c r="K102" s="12" t="s">
        <v>20</v>
      </c>
    </row>
    <row r="103" spans="1:11" ht="30" customHeight="1" x14ac:dyDescent="0.25">
      <c r="A103" s="10">
        <f>'[1]附件3. 通知公、協會明細'!A103</f>
        <v>101</v>
      </c>
      <c r="B103" s="11" t="s">
        <v>397</v>
      </c>
      <c r="C103" s="12" t="s">
        <v>515</v>
      </c>
      <c r="D103" s="13" t="s">
        <v>516</v>
      </c>
      <c r="E103" s="13" t="s">
        <v>480</v>
      </c>
      <c r="F103" s="13" t="s">
        <v>517</v>
      </c>
      <c r="G103" s="12" t="s">
        <v>17</v>
      </c>
      <c r="H103" s="12"/>
      <c r="I103" s="14" t="s">
        <v>518</v>
      </c>
      <c r="J103" s="14" t="s">
        <v>144</v>
      </c>
      <c r="K103" s="12" t="s">
        <v>20</v>
      </c>
    </row>
    <row r="104" spans="1:11" ht="30" customHeight="1" x14ac:dyDescent="0.25">
      <c r="A104" s="10">
        <f>'[1]附件3. 通知公、協會明細'!A104</f>
        <v>102</v>
      </c>
      <c r="B104" s="11" t="s">
        <v>397</v>
      </c>
      <c r="C104" s="12" t="s">
        <v>519</v>
      </c>
      <c r="D104" s="13" t="s">
        <v>520</v>
      </c>
      <c r="E104" s="13" t="s">
        <v>480</v>
      </c>
      <c r="F104" s="13" t="s">
        <v>521</v>
      </c>
      <c r="G104" s="12" t="s">
        <v>17</v>
      </c>
      <c r="H104" s="12"/>
      <c r="I104" s="14" t="s">
        <v>522</v>
      </c>
      <c r="J104" s="14" t="s">
        <v>144</v>
      </c>
      <c r="K104" s="12" t="s">
        <v>20</v>
      </c>
    </row>
    <row r="105" spans="1:11" ht="75" customHeight="1" x14ac:dyDescent="0.25">
      <c r="A105" s="10">
        <f>'[1]附件3. 通知公、協會明細'!A105</f>
        <v>103</v>
      </c>
      <c r="B105" s="11" t="s">
        <v>397</v>
      </c>
      <c r="C105" s="12" t="s">
        <v>523</v>
      </c>
      <c r="D105" s="13" t="s">
        <v>524</v>
      </c>
      <c r="E105" s="13" t="s">
        <v>525</v>
      </c>
      <c r="F105" s="13" t="s">
        <v>526</v>
      </c>
      <c r="G105" s="12" t="s">
        <v>216</v>
      </c>
      <c r="H105" s="12" t="s">
        <v>527</v>
      </c>
      <c r="I105" s="14" t="s">
        <v>528</v>
      </c>
      <c r="J105" s="14" t="s">
        <v>144</v>
      </c>
      <c r="K105" s="12" t="s">
        <v>20</v>
      </c>
    </row>
    <row r="106" spans="1:11" ht="24.95" customHeight="1" x14ac:dyDescent="0.25">
      <c r="A106" s="10">
        <f>'[1]附件3. 通知公、協會明細'!A106</f>
        <v>104</v>
      </c>
      <c r="B106" s="11" t="s">
        <v>397</v>
      </c>
      <c r="C106" s="12" t="s">
        <v>529</v>
      </c>
      <c r="D106" s="13" t="s">
        <v>530</v>
      </c>
      <c r="E106" s="13" t="s">
        <v>214</v>
      </c>
      <c r="F106" s="13" t="s">
        <v>531</v>
      </c>
      <c r="G106" s="12" t="s">
        <v>208</v>
      </c>
      <c r="H106" s="12"/>
      <c r="I106" s="14" t="s">
        <v>532</v>
      </c>
      <c r="J106" s="14" t="s">
        <v>144</v>
      </c>
      <c r="K106" s="12" t="s">
        <v>20</v>
      </c>
    </row>
    <row r="107" spans="1:11" ht="35.1" customHeight="1" x14ac:dyDescent="0.25">
      <c r="A107" s="10">
        <f>'[1]附件3. 通知公、協會明細'!A107</f>
        <v>105</v>
      </c>
      <c r="B107" s="11" t="s">
        <v>397</v>
      </c>
      <c r="C107" s="12" t="s">
        <v>533</v>
      </c>
      <c r="D107" s="13" t="s">
        <v>534</v>
      </c>
      <c r="E107" s="13" t="s">
        <v>535</v>
      </c>
      <c r="F107" s="13" t="s">
        <v>536</v>
      </c>
      <c r="G107" s="12" t="s">
        <v>208</v>
      </c>
      <c r="H107" s="12"/>
      <c r="I107" s="14" t="s">
        <v>537</v>
      </c>
      <c r="J107" s="14" t="s">
        <v>144</v>
      </c>
      <c r="K107" s="12" t="s">
        <v>20</v>
      </c>
    </row>
    <row r="108" spans="1:11" ht="45" customHeight="1" x14ac:dyDescent="0.25">
      <c r="A108" s="10">
        <f>'[1]附件3. 通知公、協會明細'!A108</f>
        <v>106</v>
      </c>
      <c r="B108" s="11" t="s">
        <v>397</v>
      </c>
      <c r="C108" s="12" t="s">
        <v>538</v>
      </c>
      <c r="D108" s="13" t="s">
        <v>539</v>
      </c>
      <c r="E108" s="13" t="s">
        <v>503</v>
      </c>
      <c r="F108" s="13" t="s">
        <v>540</v>
      </c>
      <c r="G108" s="12" t="s">
        <v>208</v>
      </c>
      <c r="H108" s="12"/>
      <c r="I108" s="14" t="s">
        <v>518</v>
      </c>
      <c r="J108" s="14" t="s">
        <v>144</v>
      </c>
      <c r="K108" s="12" t="s">
        <v>20</v>
      </c>
    </row>
    <row r="109" spans="1:11" ht="35.1" customHeight="1" x14ac:dyDescent="0.25">
      <c r="A109" s="10">
        <f>'[1]附件3. 通知公、協會明細'!A109</f>
        <v>107</v>
      </c>
      <c r="B109" s="11" t="s">
        <v>397</v>
      </c>
      <c r="C109" s="12" t="s">
        <v>541</v>
      </c>
      <c r="D109" s="13" t="s">
        <v>542</v>
      </c>
      <c r="E109" s="13" t="s">
        <v>543</v>
      </c>
      <c r="F109" s="13" t="s">
        <v>544</v>
      </c>
      <c r="G109" s="12" t="s">
        <v>126</v>
      </c>
      <c r="H109" s="12" t="s">
        <v>545</v>
      </c>
      <c r="I109" s="14" t="s">
        <v>546</v>
      </c>
      <c r="J109" s="14" t="s">
        <v>144</v>
      </c>
      <c r="K109" s="12" t="s">
        <v>20</v>
      </c>
    </row>
    <row r="110" spans="1:11" ht="35.1" customHeight="1" x14ac:dyDescent="0.25">
      <c r="A110" s="10">
        <f>'[1]附件3. 通知公、協會明細'!A110</f>
        <v>108</v>
      </c>
      <c r="B110" s="11" t="s">
        <v>397</v>
      </c>
      <c r="C110" s="12" t="s">
        <v>547</v>
      </c>
      <c r="D110" s="13" t="s">
        <v>542</v>
      </c>
      <c r="E110" s="13" t="s">
        <v>543</v>
      </c>
      <c r="F110" s="13" t="s">
        <v>544</v>
      </c>
      <c r="G110" s="12" t="s">
        <v>126</v>
      </c>
      <c r="H110" s="12" t="s">
        <v>548</v>
      </c>
      <c r="I110" s="14" t="s">
        <v>549</v>
      </c>
      <c r="J110" s="14" t="s">
        <v>144</v>
      </c>
      <c r="K110" s="12" t="s">
        <v>20</v>
      </c>
    </row>
    <row r="111" spans="1:11" ht="35.1" customHeight="1" x14ac:dyDescent="0.25">
      <c r="A111" s="10">
        <f>'[1]附件3. 通知公、協會明細'!A111</f>
        <v>109</v>
      </c>
      <c r="B111" s="11" t="s">
        <v>397</v>
      </c>
      <c r="C111" s="12" t="s">
        <v>550</v>
      </c>
      <c r="D111" s="13" t="s">
        <v>551</v>
      </c>
      <c r="E111" s="13" t="s">
        <v>148</v>
      </c>
      <c r="F111" s="13" t="s">
        <v>552</v>
      </c>
      <c r="G111" s="12" t="s">
        <v>249</v>
      </c>
      <c r="H111" s="12"/>
      <c r="I111" s="14" t="s">
        <v>553</v>
      </c>
      <c r="J111" s="14" t="s">
        <v>144</v>
      </c>
      <c r="K111" s="12" t="s">
        <v>20</v>
      </c>
    </row>
    <row r="112" spans="1:11" ht="35.1" customHeight="1" x14ac:dyDescent="0.25">
      <c r="A112" s="10">
        <f>'[1]附件3. 通知公、協會明細'!A112</f>
        <v>110</v>
      </c>
      <c r="B112" s="11" t="s">
        <v>397</v>
      </c>
      <c r="C112" s="12" t="s">
        <v>554</v>
      </c>
      <c r="D112" s="13" t="s">
        <v>555</v>
      </c>
      <c r="E112" s="13" t="s">
        <v>556</v>
      </c>
      <c r="F112" s="13" t="s">
        <v>557</v>
      </c>
      <c r="G112" s="12" t="s">
        <v>249</v>
      </c>
      <c r="H112" s="12"/>
      <c r="I112" s="14" t="s">
        <v>558</v>
      </c>
      <c r="J112" s="14" t="s">
        <v>144</v>
      </c>
      <c r="K112" s="12" t="s">
        <v>20</v>
      </c>
    </row>
    <row r="113" spans="1:11" ht="24.95" customHeight="1" x14ac:dyDescent="0.25">
      <c r="A113" s="10">
        <f>'[1]附件3. 通知公、協會明細'!A113</f>
        <v>111</v>
      </c>
      <c r="B113" s="11" t="s">
        <v>397</v>
      </c>
      <c r="C113" s="12" t="s">
        <v>559</v>
      </c>
      <c r="D113" s="13" t="s">
        <v>560</v>
      </c>
      <c r="E113" s="13" t="s">
        <v>148</v>
      </c>
      <c r="F113" s="13" t="s">
        <v>561</v>
      </c>
      <c r="G113" s="12" t="s">
        <v>249</v>
      </c>
      <c r="H113" s="12"/>
      <c r="I113" s="14" t="s">
        <v>562</v>
      </c>
      <c r="J113" s="14" t="s">
        <v>144</v>
      </c>
      <c r="K113" s="12" t="s">
        <v>20</v>
      </c>
    </row>
    <row r="114" spans="1:11" ht="24.95" customHeight="1" x14ac:dyDescent="0.25">
      <c r="A114" s="10">
        <f>'[1]附件3. 通知公、協會明細'!A114</f>
        <v>112</v>
      </c>
      <c r="B114" s="11" t="s">
        <v>397</v>
      </c>
      <c r="C114" s="12" t="s">
        <v>563</v>
      </c>
      <c r="D114" s="13" t="s">
        <v>564</v>
      </c>
      <c r="E114" s="13" t="s">
        <v>214</v>
      </c>
      <c r="F114" s="13" t="s">
        <v>565</v>
      </c>
      <c r="G114" s="12" t="s">
        <v>126</v>
      </c>
      <c r="H114" s="12" t="s">
        <v>545</v>
      </c>
      <c r="I114" s="14" t="s">
        <v>566</v>
      </c>
      <c r="J114" s="14" t="s">
        <v>144</v>
      </c>
      <c r="K114" s="12" t="s">
        <v>20</v>
      </c>
    </row>
    <row r="115" spans="1:11" ht="35.1" customHeight="1" x14ac:dyDescent="0.25">
      <c r="A115" s="10">
        <f>'[1]附件3. 通知公、協會明細'!A115</f>
        <v>113</v>
      </c>
      <c r="B115" s="11" t="s">
        <v>397</v>
      </c>
      <c r="C115" s="12" t="s">
        <v>567</v>
      </c>
      <c r="D115" s="13" t="s">
        <v>568</v>
      </c>
      <c r="E115" s="13" t="s">
        <v>400</v>
      </c>
      <c r="F115" s="13" t="s">
        <v>569</v>
      </c>
      <c r="G115" s="12" t="s">
        <v>126</v>
      </c>
      <c r="H115" s="12" t="s">
        <v>570</v>
      </c>
      <c r="I115" s="14" t="s">
        <v>571</v>
      </c>
      <c r="J115" s="14" t="s">
        <v>144</v>
      </c>
      <c r="K115" s="12" t="s">
        <v>20</v>
      </c>
    </row>
    <row r="116" spans="1:11" ht="35.1" customHeight="1" x14ac:dyDescent="0.25">
      <c r="A116" s="10">
        <f>'[1]附件3. 通知公、協會明細'!A116</f>
        <v>114</v>
      </c>
      <c r="B116" s="11" t="s">
        <v>397</v>
      </c>
      <c r="C116" s="12" t="s">
        <v>572</v>
      </c>
      <c r="D116" s="13" t="s">
        <v>573</v>
      </c>
      <c r="E116" s="13" t="s">
        <v>400</v>
      </c>
      <c r="F116" s="13" t="s">
        <v>574</v>
      </c>
      <c r="G116" s="12" t="s">
        <v>126</v>
      </c>
      <c r="H116" s="12" t="s">
        <v>545</v>
      </c>
      <c r="I116" s="14" t="s">
        <v>575</v>
      </c>
      <c r="J116" s="14" t="s">
        <v>144</v>
      </c>
      <c r="K116" s="12" t="s">
        <v>20</v>
      </c>
    </row>
    <row r="117" spans="1:11" ht="45" customHeight="1" x14ac:dyDescent="0.25">
      <c r="A117" s="10">
        <f>'[1]附件3. 通知公、協會明細'!A117</f>
        <v>115</v>
      </c>
      <c r="B117" s="11" t="s">
        <v>576</v>
      </c>
      <c r="C117" s="12" t="s">
        <v>577</v>
      </c>
      <c r="D117" s="13" t="s">
        <v>578</v>
      </c>
      <c r="E117" s="13" t="s">
        <v>579</v>
      </c>
      <c r="F117" s="13" t="s">
        <v>580</v>
      </c>
      <c r="G117" s="12" t="s">
        <v>208</v>
      </c>
      <c r="H117" s="12"/>
      <c r="I117" s="14" t="s">
        <v>581</v>
      </c>
      <c r="J117" s="14" t="s">
        <v>144</v>
      </c>
      <c r="K117" s="12" t="s">
        <v>582</v>
      </c>
    </row>
    <row r="118" spans="1:11" ht="35.1" customHeight="1" x14ac:dyDescent="0.25">
      <c r="A118" s="10">
        <f>'[1]附件3. 通知公、協會明細'!A118</f>
        <v>116</v>
      </c>
      <c r="B118" s="11" t="s">
        <v>576</v>
      </c>
      <c r="C118" s="12" t="s">
        <v>583</v>
      </c>
      <c r="D118" s="13" t="s">
        <v>584</v>
      </c>
      <c r="E118" s="13" t="s">
        <v>585</v>
      </c>
      <c r="F118" s="13" t="s">
        <v>586</v>
      </c>
      <c r="G118" s="12" t="s">
        <v>126</v>
      </c>
      <c r="H118" s="12" t="s">
        <v>194</v>
      </c>
      <c r="I118" s="14" t="s">
        <v>546</v>
      </c>
      <c r="J118" s="14" t="s">
        <v>144</v>
      </c>
      <c r="K118" s="12" t="s">
        <v>582</v>
      </c>
    </row>
    <row r="119" spans="1:11" ht="45" customHeight="1" x14ac:dyDescent="0.25">
      <c r="A119" s="10">
        <f>'[1]附件3. 通知公、協會明細'!A119</f>
        <v>117</v>
      </c>
      <c r="B119" s="11" t="s">
        <v>576</v>
      </c>
      <c r="C119" s="12" t="s">
        <v>587</v>
      </c>
      <c r="D119" s="13" t="s">
        <v>578</v>
      </c>
      <c r="E119" s="13" t="s">
        <v>579</v>
      </c>
      <c r="F119" s="13" t="s">
        <v>580</v>
      </c>
      <c r="G119" s="12" t="s">
        <v>208</v>
      </c>
      <c r="H119" s="12"/>
      <c r="I119" s="14" t="s">
        <v>588</v>
      </c>
      <c r="J119" s="14" t="s">
        <v>144</v>
      </c>
      <c r="K119" s="12" t="s">
        <v>582</v>
      </c>
    </row>
    <row r="120" spans="1:11" ht="35.1" customHeight="1" x14ac:dyDescent="0.25">
      <c r="A120" s="10">
        <f>'[1]附件3. 通知公、協會明細'!A120</f>
        <v>118</v>
      </c>
      <c r="B120" s="11" t="s">
        <v>576</v>
      </c>
      <c r="C120" s="12" t="s">
        <v>447</v>
      </c>
      <c r="D120" s="13" t="s">
        <v>448</v>
      </c>
      <c r="E120" s="13" t="s">
        <v>15</v>
      </c>
      <c r="F120" s="13" t="s">
        <v>589</v>
      </c>
      <c r="G120" s="12" t="s">
        <v>208</v>
      </c>
      <c r="H120" s="12"/>
      <c r="I120" s="14" t="s">
        <v>144</v>
      </c>
      <c r="J120" s="14" t="s">
        <v>144</v>
      </c>
      <c r="K120" s="12" t="s">
        <v>582</v>
      </c>
    </row>
    <row r="121" spans="1:11" ht="35.1" customHeight="1" x14ac:dyDescent="0.25">
      <c r="A121" s="10">
        <f>'[1]附件3. 通知公、協會明細'!A121</f>
        <v>119</v>
      </c>
      <c r="B121" s="11" t="s">
        <v>576</v>
      </c>
      <c r="C121" s="12" t="s">
        <v>478</v>
      </c>
      <c r="D121" s="13" t="s">
        <v>479</v>
      </c>
      <c r="E121" s="13" t="s">
        <v>480</v>
      </c>
      <c r="F121" s="13" t="s">
        <v>590</v>
      </c>
      <c r="G121" s="12" t="s">
        <v>591</v>
      </c>
      <c r="H121" s="12"/>
      <c r="I121" s="14" t="s">
        <v>144</v>
      </c>
      <c r="J121" s="14" t="s">
        <v>144</v>
      </c>
      <c r="K121" s="12" t="s">
        <v>582</v>
      </c>
    </row>
    <row r="122" spans="1:11" ht="35.1" customHeight="1" x14ac:dyDescent="0.25">
      <c r="A122" s="10">
        <f>'[1]附件3. 通知公、協會明細'!A122</f>
        <v>120</v>
      </c>
      <c r="B122" s="11" t="s">
        <v>576</v>
      </c>
      <c r="C122" s="12" t="s">
        <v>492</v>
      </c>
      <c r="D122" s="13" t="s">
        <v>493</v>
      </c>
      <c r="E122" s="13" t="s">
        <v>480</v>
      </c>
      <c r="F122" s="13" t="s">
        <v>592</v>
      </c>
      <c r="G122" s="12" t="s">
        <v>593</v>
      </c>
      <c r="H122" s="12"/>
      <c r="I122" s="14" t="s">
        <v>144</v>
      </c>
      <c r="J122" s="14" t="s">
        <v>144</v>
      </c>
      <c r="K122" s="12" t="s">
        <v>582</v>
      </c>
    </row>
    <row r="123" spans="1:11" ht="35.1" customHeight="1" x14ac:dyDescent="0.25">
      <c r="A123" s="10">
        <f>'[1]附件3. 通知公、協會明細'!A123</f>
        <v>121</v>
      </c>
      <c r="B123" s="11" t="s">
        <v>576</v>
      </c>
      <c r="C123" s="12" t="s">
        <v>594</v>
      </c>
      <c r="D123" s="13" t="s">
        <v>595</v>
      </c>
      <c r="E123" s="13" t="s">
        <v>596</v>
      </c>
      <c r="F123" s="13" t="s">
        <v>597</v>
      </c>
      <c r="G123" s="12" t="s">
        <v>208</v>
      </c>
      <c r="H123" s="12"/>
      <c r="I123" s="14" t="s">
        <v>144</v>
      </c>
      <c r="J123" s="14" t="s">
        <v>144</v>
      </c>
      <c r="K123" s="12" t="s">
        <v>582</v>
      </c>
    </row>
    <row r="124" spans="1:11" ht="35.1" customHeight="1" x14ac:dyDescent="0.25">
      <c r="A124" s="10">
        <f>'[1]附件3. 通知公、協會明細'!A124</f>
        <v>122</v>
      </c>
      <c r="B124" s="11" t="s">
        <v>576</v>
      </c>
      <c r="C124" s="12" t="s">
        <v>598</v>
      </c>
      <c r="D124" s="13" t="s">
        <v>599</v>
      </c>
      <c r="E124" s="13" t="s">
        <v>525</v>
      </c>
      <c r="F124" s="13" t="s">
        <v>600</v>
      </c>
      <c r="G124" s="12" t="s">
        <v>126</v>
      </c>
      <c r="H124" s="12" t="s">
        <v>601</v>
      </c>
      <c r="I124" s="14" t="s">
        <v>602</v>
      </c>
      <c r="J124" s="14" t="s">
        <v>144</v>
      </c>
      <c r="K124" s="12" t="s">
        <v>582</v>
      </c>
    </row>
    <row r="125" spans="1:11" ht="45" customHeight="1" x14ac:dyDescent="0.25">
      <c r="A125" s="10">
        <f>'[1]附件3. 通知公、協會明細'!A125</f>
        <v>123</v>
      </c>
      <c r="B125" s="11" t="s">
        <v>576</v>
      </c>
      <c r="C125" s="12" t="s">
        <v>603</v>
      </c>
      <c r="D125" s="13" t="s">
        <v>604</v>
      </c>
      <c r="E125" s="13" t="s">
        <v>605</v>
      </c>
      <c r="F125" s="13" t="s">
        <v>606</v>
      </c>
      <c r="G125" s="12" t="s">
        <v>208</v>
      </c>
      <c r="H125" s="12"/>
      <c r="I125" s="14" t="s">
        <v>29</v>
      </c>
      <c r="J125" s="14" t="s">
        <v>144</v>
      </c>
      <c r="K125" s="12" t="s">
        <v>582</v>
      </c>
    </row>
    <row r="126" spans="1:11" ht="35.1" customHeight="1" x14ac:dyDescent="0.25">
      <c r="A126" s="10">
        <f>'[1]附件3. 通知公、協會明細'!A126</f>
        <v>124</v>
      </c>
      <c r="B126" s="11" t="s">
        <v>576</v>
      </c>
      <c r="C126" s="12" t="s">
        <v>607</v>
      </c>
      <c r="D126" s="13" t="s">
        <v>608</v>
      </c>
      <c r="E126" s="13" t="s">
        <v>609</v>
      </c>
      <c r="F126" s="13" t="s">
        <v>610</v>
      </c>
      <c r="G126" s="12" t="s">
        <v>249</v>
      </c>
      <c r="H126" s="12"/>
      <c r="I126" s="14" t="s">
        <v>611</v>
      </c>
      <c r="J126" s="14" t="s">
        <v>144</v>
      </c>
      <c r="K126" s="12" t="s">
        <v>582</v>
      </c>
    </row>
    <row r="127" spans="1:11" ht="35.1" customHeight="1" x14ac:dyDescent="0.25">
      <c r="A127" s="10">
        <f>'[1]附件3. 通知公、協會明細'!A127</f>
        <v>125</v>
      </c>
      <c r="B127" s="11" t="s">
        <v>576</v>
      </c>
      <c r="C127" s="12" t="s">
        <v>612</v>
      </c>
      <c r="D127" s="13" t="s">
        <v>613</v>
      </c>
      <c r="E127" s="13" t="s">
        <v>609</v>
      </c>
      <c r="F127" s="13" t="s">
        <v>610</v>
      </c>
      <c r="G127" s="12" t="s">
        <v>249</v>
      </c>
      <c r="H127" s="12"/>
      <c r="I127" s="14" t="s">
        <v>611</v>
      </c>
      <c r="J127" s="14" t="s">
        <v>144</v>
      </c>
      <c r="K127" s="12" t="s">
        <v>582</v>
      </c>
    </row>
    <row r="128" spans="1:11" ht="35.1" customHeight="1" x14ac:dyDescent="0.25">
      <c r="A128" s="10">
        <f>'[1]附件3. 通知公、協會明細'!A128</f>
        <v>126</v>
      </c>
      <c r="B128" s="11" t="s">
        <v>576</v>
      </c>
      <c r="C128" s="12" t="s">
        <v>614</v>
      </c>
      <c r="D128" s="13" t="s">
        <v>615</v>
      </c>
      <c r="E128" s="13" t="s">
        <v>609</v>
      </c>
      <c r="F128" s="13" t="s">
        <v>610</v>
      </c>
      <c r="G128" s="12" t="s">
        <v>249</v>
      </c>
      <c r="H128" s="12"/>
      <c r="I128" s="14" t="s">
        <v>611</v>
      </c>
      <c r="J128" s="14" t="s">
        <v>144</v>
      </c>
      <c r="K128" s="12" t="s">
        <v>582</v>
      </c>
    </row>
    <row r="129" spans="1:11" ht="35.1" customHeight="1" x14ac:dyDescent="0.25">
      <c r="A129" s="10">
        <f>'[1]附件3. 通知公、協會明細'!A129</f>
        <v>127</v>
      </c>
      <c r="B129" s="11" t="s">
        <v>576</v>
      </c>
      <c r="C129" s="12" t="s">
        <v>616</v>
      </c>
      <c r="D129" s="13" t="s">
        <v>617</v>
      </c>
      <c r="E129" s="13" t="s">
        <v>609</v>
      </c>
      <c r="F129" s="13" t="s">
        <v>610</v>
      </c>
      <c r="G129" s="17" t="s">
        <v>249</v>
      </c>
      <c r="H129" s="12"/>
      <c r="I129" s="14" t="s">
        <v>611</v>
      </c>
      <c r="J129" s="14" t="s">
        <v>144</v>
      </c>
      <c r="K129" s="12" t="s">
        <v>582</v>
      </c>
    </row>
    <row r="130" spans="1:11" ht="35.1" customHeight="1" x14ac:dyDescent="0.25">
      <c r="A130" s="10">
        <f>'[1]附件3. 通知公、協會明細'!A130</f>
        <v>128</v>
      </c>
      <c r="B130" s="11" t="s">
        <v>576</v>
      </c>
      <c r="C130" s="12" t="s">
        <v>618</v>
      </c>
      <c r="D130" s="13" t="s">
        <v>619</v>
      </c>
      <c r="E130" s="13" t="s">
        <v>609</v>
      </c>
      <c r="F130" s="13" t="s">
        <v>610</v>
      </c>
      <c r="G130" s="12" t="s">
        <v>249</v>
      </c>
      <c r="H130" s="12"/>
      <c r="I130" s="14" t="s">
        <v>611</v>
      </c>
      <c r="J130" s="14" t="s">
        <v>144</v>
      </c>
      <c r="K130" s="12" t="s">
        <v>582</v>
      </c>
    </row>
    <row r="131" spans="1:11" ht="45" customHeight="1" x14ac:dyDescent="0.25">
      <c r="A131" s="10">
        <f>'[1]附件3. 通知公、協會明細'!A131</f>
        <v>129</v>
      </c>
      <c r="B131" s="11" t="s">
        <v>576</v>
      </c>
      <c r="C131" s="12" t="s">
        <v>620</v>
      </c>
      <c r="D131" s="13" t="s">
        <v>621</v>
      </c>
      <c r="E131" s="13" t="s">
        <v>71</v>
      </c>
      <c r="F131" s="13" t="s">
        <v>622</v>
      </c>
      <c r="G131" s="12" t="s">
        <v>249</v>
      </c>
      <c r="H131" s="12"/>
      <c r="I131" s="14" t="s">
        <v>623</v>
      </c>
      <c r="J131" s="14" t="s">
        <v>144</v>
      </c>
      <c r="K131" s="12" t="s">
        <v>582</v>
      </c>
    </row>
    <row r="132" spans="1:11" ht="35.1" customHeight="1" x14ac:dyDescent="0.25">
      <c r="A132" s="10">
        <f>'[1]附件3. 通知公、協會明細'!A132</f>
        <v>130</v>
      </c>
      <c r="B132" s="11" t="s">
        <v>576</v>
      </c>
      <c r="C132" s="12" t="s">
        <v>624</v>
      </c>
      <c r="D132" s="13" t="s">
        <v>625</v>
      </c>
      <c r="E132" s="13" t="s">
        <v>626</v>
      </c>
      <c r="F132" s="13" t="s">
        <v>627</v>
      </c>
      <c r="G132" s="12" t="s">
        <v>208</v>
      </c>
      <c r="H132" s="12"/>
      <c r="I132" s="14" t="s">
        <v>628</v>
      </c>
      <c r="J132" s="14" t="s">
        <v>144</v>
      </c>
      <c r="K132" s="12" t="s">
        <v>582</v>
      </c>
    </row>
    <row r="133" spans="1:11" ht="45" customHeight="1" x14ac:dyDescent="0.25">
      <c r="A133" s="10">
        <f>'[1]附件3. 通知公、協會明細'!A133</f>
        <v>131</v>
      </c>
      <c r="B133" s="11" t="s">
        <v>576</v>
      </c>
      <c r="C133" s="12" t="s">
        <v>629</v>
      </c>
      <c r="D133" s="13" t="s">
        <v>630</v>
      </c>
      <c r="E133" s="13" t="s">
        <v>579</v>
      </c>
      <c r="F133" s="13" t="s">
        <v>631</v>
      </c>
      <c r="G133" s="12" t="s">
        <v>126</v>
      </c>
      <c r="H133" s="12" t="s">
        <v>632</v>
      </c>
      <c r="I133" s="14" t="s">
        <v>633</v>
      </c>
      <c r="J133" s="14" t="s">
        <v>144</v>
      </c>
      <c r="K133" s="12" t="s">
        <v>582</v>
      </c>
    </row>
    <row r="134" spans="1:11" ht="35.1" customHeight="1" x14ac:dyDescent="0.25">
      <c r="A134" s="10">
        <f>'[1]附件3. 通知公、協會明細'!A134</f>
        <v>132</v>
      </c>
      <c r="B134" s="11" t="s">
        <v>634</v>
      </c>
      <c r="C134" s="12" t="s">
        <v>635</v>
      </c>
      <c r="D134" s="13" t="s">
        <v>636</v>
      </c>
      <c r="E134" s="13" t="s">
        <v>637</v>
      </c>
      <c r="F134" s="13" t="s">
        <v>638</v>
      </c>
      <c r="G134" s="12" t="s">
        <v>126</v>
      </c>
      <c r="H134" s="12" t="s">
        <v>639</v>
      </c>
      <c r="I134" s="14" t="s">
        <v>163</v>
      </c>
      <c r="J134" s="14" t="s">
        <v>640</v>
      </c>
      <c r="K134" s="12" t="s">
        <v>641</v>
      </c>
    </row>
    <row r="135" spans="1:11" ht="35.1" customHeight="1" x14ac:dyDescent="0.25">
      <c r="A135" s="10">
        <f>'[1]附件3. 通知公、協會明細'!A135</f>
        <v>133</v>
      </c>
      <c r="B135" s="11" t="s">
        <v>634</v>
      </c>
      <c r="C135" s="12" t="s">
        <v>635</v>
      </c>
      <c r="D135" s="13" t="s">
        <v>636</v>
      </c>
      <c r="E135" s="13" t="s">
        <v>637</v>
      </c>
      <c r="F135" s="13" t="s">
        <v>638</v>
      </c>
      <c r="G135" s="12" t="s">
        <v>126</v>
      </c>
      <c r="H135" s="12" t="s">
        <v>639</v>
      </c>
      <c r="I135" s="14" t="s">
        <v>640</v>
      </c>
      <c r="J135" s="14" t="s">
        <v>144</v>
      </c>
      <c r="K135" s="12" t="s">
        <v>642</v>
      </c>
    </row>
    <row r="136" spans="1:11" ht="35.1" customHeight="1" x14ac:dyDescent="0.25">
      <c r="A136" s="10">
        <f>'[1]附件3. 通知公、協會明細'!A136</f>
        <v>134</v>
      </c>
      <c r="B136" s="11" t="s">
        <v>634</v>
      </c>
      <c r="C136" s="12" t="s">
        <v>643</v>
      </c>
      <c r="D136" s="13" t="s">
        <v>644</v>
      </c>
      <c r="E136" s="13" t="s">
        <v>637</v>
      </c>
      <c r="F136" s="13" t="s">
        <v>638</v>
      </c>
      <c r="G136" s="12" t="s">
        <v>126</v>
      </c>
      <c r="H136" s="12" t="s">
        <v>639</v>
      </c>
      <c r="I136" s="14" t="s">
        <v>163</v>
      </c>
      <c r="J136" s="14" t="s">
        <v>640</v>
      </c>
      <c r="K136" s="12" t="s">
        <v>641</v>
      </c>
    </row>
    <row r="137" spans="1:11" ht="35.1" customHeight="1" x14ac:dyDescent="0.25">
      <c r="A137" s="10">
        <f>'[1]附件3. 通知公、協會明細'!A137</f>
        <v>135</v>
      </c>
      <c r="B137" s="11" t="s">
        <v>634</v>
      </c>
      <c r="C137" s="12" t="s">
        <v>643</v>
      </c>
      <c r="D137" s="13" t="s">
        <v>644</v>
      </c>
      <c r="E137" s="13" t="s">
        <v>637</v>
      </c>
      <c r="F137" s="13" t="s">
        <v>638</v>
      </c>
      <c r="G137" s="12" t="s">
        <v>126</v>
      </c>
      <c r="H137" s="12" t="s">
        <v>639</v>
      </c>
      <c r="I137" s="14" t="s">
        <v>640</v>
      </c>
      <c r="J137" s="14" t="s">
        <v>144</v>
      </c>
      <c r="K137" s="12" t="s">
        <v>645</v>
      </c>
    </row>
  </sheetData>
  <mergeCells count="1">
    <mergeCell ref="A1:K1"/>
  </mergeCells>
  <phoneticPr fontId="4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每月藥價異動品項</vt:lpstr>
      <vt:lpstr>每月藥價異動品項!Print_Area</vt:lpstr>
      <vt:lpstr>每月藥價異動品項!Print_Titles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何承潁</dc:creator>
  <cp:lastModifiedBy>何承潁</cp:lastModifiedBy>
  <dcterms:created xsi:type="dcterms:W3CDTF">2025-08-25T09:27:54Z</dcterms:created>
  <dcterms:modified xsi:type="dcterms:W3CDTF">2025-08-25T09:30:28Z</dcterms:modified>
</cp:coreProperties>
</file>