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liver\執行成果\113年\資訊網公開\公告\"/>
    </mc:Choice>
  </mc:AlternateContent>
  <xr:revisionPtr revIDLastSave="0" documentId="8_{97EA4887-C7CB-4970-8CB4-1C724ACE11C7}" xr6:coauthVersionLast="36" xr6:coauthVersionMax="36" xr10:uidLastSave="{00000000-0000-0000-0000-000000000000}"/>
  <bookViews>
    <workbookView xWindow="0" yWindow="0" windowWidth="28800" windowHeight="11730" xr2:uid="{5E2ECFCA-89DC-4711-B9F3-0CB660046FDF}"/>
  </bookViews>
  <sheets>
    <sheet name="工作表1" sheetId="1" r:id="rId1"/>
    <sheet name="工作表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7" i="2"/>
  <c r="D14" i="2"/>
  <c r="D11" i="2"/>
  <c r="D8" i="2"/>
  <c r="E252" i="1" l="1"/>
  <c r="E239" i="1"/>
  <c r="E251" i="1"/>
  <c r="E202" i="1"/>
  <c r="E162" i="1"/>
  <c r="E118" i="1"/>
  <c r="D22" i="2"/>
  <c r="D21" i="2"/>
  <c r="C22" i="2"/>
  <c r="C21" i="2"/>
</calcChain>
</file>

<file path=xl/sharedStrings.xml><?xml version="1.0" encoding="utf-8"?>
<sst xmlns="http://schemas.openxmlformats.org/spreadsheetml/2006/main" count="556" uniqueCount="541">
  <si>
    <t>縣市別</t>
  </si>
  <si>
    <t>醫事機構代碼</t>
  </si>
  <si>
    <t>院所簡稱</t>
  </si>
  <si>
    <t>臺北業務組</t>
  </si>
  <si>
    <t>臺北市</t>
  </si>
  <si>
    <t>1301200010</t>
  </si>
  <si>
    <t>萬芳醫院</t>
  </si>
  <si>
    <t>0101090517</t>
  </si>
  <si>
    <t>臺北市聯醫</t>
  </si>
  <si>
    <t>1101160017</t>
  </si>
  <si>
    <t>振興醫院</t>
  </si>
  <si>
    <t>1301170017</t>
  </si>
  <si>
    <t>台北醫大</t>
  </si>
  <si>
    <t>0401190010</t>
  </si>
  <si>
    <t>北護分院</t>
  </si>
  <si>
    <t>1501201020</t>
  </si>
  <si>
    <t>景美醫院</t>
  </si>
  <si>
    <t>3401171107</t>
  </si>
  <si>
    <t>聯合報診所</t>
  </si>
  <si>
    <t>350102D564</t>
  </si>
  <si>
    <t>張涵郁診所</t>
  </si>
  <si>
    <t>3501094090</t>
  </si>
  <si>
    <t>賢福診所</t>
  </si>
  <si>
    <t>3501104322</t>
  </si>
  <si>
    <t>民生承安</t>
  </si>
  <si>
    <t>3501154260</t>
  </si>
  <si>
    <t>揚德健康診</t>
  </si>
  <si>
    <t>3501161238</t>
  </si>
  <si>
    <t>祐民聯合診</t>
  </si>
  <si>
    <t>3501174235</t>
  </si>
  <si>
    <t>德佑診所</t>
  </si>
  <si>
    <t>3501195690</t>
  </si>
  <si>
    <t>瑞生診所</t>
  </si>
  <si>
    <t>4001110018</t>
  </si>
  <si>
    <t>4001180029</t>
  </si>
  <si>
    <t>好心肝</t>
  </si>
  <si>
    <t>新北市</t>
  </si>
  <si>
    <t>1131010011</t>
  </si>
  <si>
    <t>亞東醫院</t>
  </si>
  <si>
    <t>0131020016</t>
  </si>
  <si>
    <t>新北市聯醫</t>
  </si>
  <si>
    <t>1131130018</t>
  </si>
  <si>
    <t>土城醫院</t>
  </si>
  <si>
    <t>1531010082</t>
  </si>
  <si>
    <t>板新醫院</t>
  </si>
  <si>
    <t>1531131139</t>
  </si>
  <si>
    <t>元復醫院</t>
  </si>
  <si>
    <t>2331140019</t>
  </si>
  <si>
    <t>蘆洲衛生所</t>
  </si>
  <si>
    <t>3531012695</t>
  </si>
  <si>
    <t>翰生診所</t>
  </si>
  <si>
    <t>3531013003</t>
  </si>
  <si>
    <t>陳敏玲內科</t>
  </si>
  <si>
    <t>3531013432</t>
  </si>
  <si>
    <t>麗暘診所</t>
  </si>
  <si>
    <t>3531016719</t>
  </si>
  <si>
    <t>聯德診所</t>
  </si>
  <si>
    <t>3531017083</t>
  </si>
  <si>
    <t>樂福診所</t>
  </si>
  <si>
    <t>3531018928</t>
  </si>
  <si>
    <t>仁禾診所</t>
  </si>
  <si>
    <t>3531018946</t>
  </si>
  <si>
    <t>劉宜光診所</t>
  </si>
  <si>
    <t>3531019336</t>
  </si>
  <si>
    <t>俊亨內科</t>
  </si>
  <si>
    <t>3531022208</t>
  </si>
  <si>
    <t>德慈聯合</t>
  </si>
  <si>
    <t>3531024462</t>
  </si>
  <si>
    <t>德河聯合</t>
  </si>
  <si>
    <t>3531024668</t>
  </si>
  <si>
    <t>集美診所</t>
  </si>
  <si>
    <t>3531024775</t>
  </si>
  <si>
    <t>敦和診所</t>
  </si>
  <si>
    <t>3531024882</t>
  </si>
  <si>
    <t>三重祥安診</t>
  </si>
  <si>
    <t>3531025067</t>
  </si>
  <si>
    <t>德心</t>
  </si>
  <si>
    <t>3531025389</t>
  </si>
  <si>
    <t>重新</t>
  </si>
  <si>
    <t>3531026920</t>
  </si>
  <si>
    <t>保順診所</t>
  </si>
  <si>
    <t>3531031878</t>
  </si>
  <si>
    <t>博新小家醫</t>
  </si>
  <si>
    <t>3531031903</t>
  </si>
  <si>
    <t>長欣診所</t>
  </si>
  <si>
    <t>3531035134</t>
  </si>
  <si>
    <t>3531045827</t>
  </si>
  <si>
    <t>立翔診所</t>
  </si>
  <si>
    <t>3531046566</t>
  </si>
  <si>
    <t>3531061278</t>
  </si>
  <si>
    <t>聯安診所</t>
  </si>
  <si>
    <t>3531063601</t>
  </si>
  <si>
    <t>中心診所</t>
  </si>
  <si>
    <t>3531066273</t>
  </si>
  <si>
    <t>寶祥診所</t>
  </si>
  <si>
    <t>3531072379</t>
  </si>
  <si>
    <t>大樹診所</t>
  </si>
  <si>
    <t>3531080433</t>
  </si>
  <si>
    <t>康健家醫科</t>
  </si>
  <si>
    <t>3531133331</t>
  </si>
  <si>
    <t>廣益診所</t>
  </si>
  <si>
    <t>3531133680</t>
  </si>
  <si>
    <t>立全診所</t>
  </si>
  <si>
    <t>3531133699</t>
  </si>
  <si>
    <t>上承診所</t>
  </si>
  <si>
    <t>3531142509</t>
  </si>
  <si>
    <t>民族診所</t>
  </si>
  <si>
    <t>3531143533</t>
  </si>
  <si>
    <t>六福診所</t>
  </si>
  <si>
    <t>3531143962</t>
  </si>
  <si>
    <t>華安診所</t>
  </si>
  <si>
    <t>3531144003</t>
  </si>
  <si>
    <t>蘆洲上禾內</t>
  </si>
  <si>
    <t>基隆市</t>
  </si>
  <si>
    <t>1111060015</t>
  </si>
  <si>
    <t>基隆長庚</t>
  </si>
  <si>
    <t>1411030013</t>
  </si>
  <si>
    <t>臺灣礦工</t>
  </si>
  <si>
    <t>3511010480</t>
  </si>
  <si>
    <t>台礦基隆診</t>
  </si>
  <si>
    <t>3511071410</t>
  </si>
  <si>
    <t>國泰家醫診</t>
  </si>
  <si>
    <t>宜蘭縣</t>
  </si>
  <si>
    <t>0434010518</t>
  </si>
  <si>
    <t>陽大醫院</t>
  </si>
  <si>
    <t>1134020019</t>
  </si>
  <si>
    <t>羅東博愛</t>
  </si>
  <si>
    <t>0634030014</t>
  </si>
  <si>
    <t>蘇澳榮民醫</t>
  </si>
  <si>
    <t>3534010522</t>
  </si>
  <si>
    <t>曹天德診所</t>
  </si>
  <si>
    <t>3534011814</t>
  </si>
  <si>
    <t>蔡俊逸診所</t>
  </si>
  <si>
    <t>3534012062</t>
  </si>
  <si>
    <t>開蘭安心診</t>
  </si>
  <si>
    <t>3534050197</t>
  </si>
  <si>
    <t>吳震世診所</t>
  </si>
  <si>
    <t>3534071141</t>
  </si>
  <si>
    <t>心安診所</t>
  </si>
  <si>
    <t>北區業務組</t>
  </si>
  <si>
    <t>桃園市</t>
  </si>
  <si>
    <t>1132070011</t>
  </si>
  <si>
    <t>林口長庚</t>
  </si>
  <si>
    <t>0532090029</t>
  </si>
  <si>
    <t>國軍桃園</t>
  </si>
  <si>
    <t>1132010024</t>
  </si>
  <si>
    <t>聖保祿醫院</t>
  </si>
  <si>
    <t>0932020034</t>
  </si>
  <si>
    <t>新國民法人</t>
  </si>
  <si>
    <t>1132071036</t>
  </si>
  <si>
    <t>桃園長庚</t>
  </si>
  <si>
    <t>1532010120</t>
  </si>
  <si>
    <t>聯新桃新</t>
  </si>
  <si>
    <t>1532061065</t>
  </si>
  <si>
    <t>大園敏盛</t>
  </si>
  <si>
    <t>1532101091</t>
  </si>
  <si>
    <t>陽明醫院</t>
  </si>
  <si>
    <t>2332130017</t>
  </si>
  <si>
    <t>復興衛生所</t>
  </si>
  <si>
    <t>3532014997</t>
  </si>
  <si>
    <t>良祐診所</t>
  </si>
  <si>
    <t>3532015065</t>
  </si>
  <si>
    <t>陳治平診所</t>
  </si>
  <si>
    <t>3532016624</t>
  </si>
  <si>
    <t>樂康診所</t>
  </si>
  <si>
    <t>3532016642</t>
  </si>
  <si>
    <t>莊家盛內科</t>
  </si>
  <si>
    <t>3532016982</t>
  </si>
  <si>
    <t>蘇思明診所</t>
  </si>
  <si>
    <t>3532017130</t>
  </si>
  <si>
    <t>龍和診所</t>
  </si>
  <si>
    <t>3532026924</t>
  </si>
  <si>
    <t>忠孝診所</t>
  </si>
  <si>
    <t>3532027163</t>
  </si>
  <si>
    <t>敦仁診所</t>
  </si>
  <si>
    <t>3532027207</t>
  </si>
  <si>
    <t>同心海華診</t>
  </si>
  <si>
    <t>3532027387</t>
  </si>
  <si>
    <t>黃義豪診所</t>
  </si>
  <si>
    <t>3532031961</t>
  </si>
  <si>
    <t>仁群診所</t>
  </si>
  <si>
    <t>3532040438</t>
  </si>
  <si>
    <t>姜博文診所</t>
  </si>
  <si>
    <t>3532052559</t>
  </si>
  <si>
    <t>安祐診所</t>
  </si>
  <si>
    <t>3532070440</t>
  </si>
  <si>
    <t>周光偉診所</t>
  </si>
  <si>
    <t>3532072088</t>
  </si>
  <si>
    <t>3532072364</t>
  </si>
  <si>
    <t>現代</t>
  </si>
  <si>
    <t>3532080928</t>
  </si>
  <si>
    <t>楊正全聯合</t>
  </si>
  <si>
    <t>3532081023</t>
  </si>
  <si>
    <t>蕭益富診所</t>
  </si>
  <si>
    <t>3532082673</t>
  </si>
  <si>
    <t>介壽診所</t>
  </si>
  <si>
    <t>3532091761</t>
  </si>
  <si>
    <t>易修成診所</t>
  </si>
  <si>
    <t>3532102385</t>
  </si>
  <si>
    <t>立群</t>
  </si>
  <si>
    <t>新竹市</t>
  </si>
  <si>
    <t>3512011276</t>
  </si>
  <si>
    <t>安慎診所</t>
  </si>
  <si>
    <t>3512042600</t>
  </si>
  <si>
    <t>林敬堯</t>
  </si>
  <si>
    <t>3512042913</t>
  </si>
  <si>
    <t>陳福祥診所</t>
  </si>
  <si>
    <t>新竹縣</t>
  </si>
  <si>
    <t>0633030010</t>
  </si>
  <si>
    <t>北榮新竹</t>
  </si>
  <si>
    <t>1133060019</t>
  </si>
  <si>
    <t>湖口仁慈</t>
  </si>
  <si>
    <t>3533031956</t>
  </si>
  <si>
    <t>蕭景欽診所</t>
  </si>
  <si>
    <t>3533032024</t>
  </si>
  <si>
    <t>平安李昀璇</t>
  </si>
  <si>
    <t>3533052384</t>
  </si>
  <si>
    <t>日康診所</t>
  </si>
  <si>
    <t>苗栗縣</t>
  </si>
  <si>
    <t>0935010012</t>
  </si>
  <si>
    <t>梓榮弘大</t>
  </si>
  <si>
    <t>1535051178</t>
  </si>
  <si>
    <t>重光醫院</t>
  </si>
  <si>
    <t>3535050146</t>
  </si>
  <si>
    <t>祥安診所</t>
  </si>
  <si>
    <t>3535051803</t>
  </si>
  <si>
    <t>蘇志勇診所</t>
  </si>
  <si>
    <t>3535051812</t>
  </si>
  <si>
    <t>李欣祈診所</t>
  </si>
  <si>
    <t>3535091165</t>
  </si>
  <si>
    <t>祥恩診所</t>
  </si>
  <si>
    <t>3535091209</t>
  </si>
  <si>
    <t>劉樵霖診所</t>
  </si>
  <si>
    <t>3535161046</t>
  </si>
  <si>
    <t>三灣診所</t>
  </si>
  <si>
    <t>中區業務組</t>
  </si>
  <si>
    <t>臺中市</t>
  </si>
  <si>
    <t>1317050017</t>
  </si>
  <si>
    <t>中國附醫</t>
  </si>
  <si>
    <t>0117030010</t>
  </si>
  <si>
    <t>部臺中</t>
  </si>
  <si>
    <t>0917070029</t>
  </si>
  <si>
    <t>林新醫院</t>
  </si>
  <si>
    <t>0936050029</t>
  </si>
  <si>
    <t>光田綜合</t>
  </si>
  <si>
    <t>0936060016</t>
  </si>
  <si>
    <t>童綜合醫院</t>
  </si>
  <si>
    <t>1303180011</t>
  </si>
  <si>
    <t>亞洲大學附</t>
  </si>
  <si>
    <t>1517061032</t>
  </si>
  <si>
    <t>澄清中港</t>
  </si>
  <si>
    <t>1503190020</t>
  </si>
  <si>
    <t>長安醫院</t>
  </si>
  <si>
    <t>1517011103</t>
  </si>
  <si>
    <t>第一醫院</t>
  </si>
  <si>
    <t>1517020040</t>
  </si>
  <si>
    <t>台新醫院</t>
  </si>
  <si>
    <t>1517080019</t>
  </si>
  <si>
    <t>聯安醫院</t>
  </si>
  <si>
    <t>1536181139</t>
  </si>
  <si>
    <t>本堂澄清</t>
  </si>
  <si>
    <t>3503090161</t>
  </si>
  <si>
    <t>丰辰診所</t>
  </si>
  <si>
    <t>3503100028</t>
  </si>
  <si>
    <t>黃國隆內科</t>
  </si>
  <si>
    <t>3503241319</t>
  </si>
  <si>
    <t>夏幸賢診所</t>
  </si>
  <si>
    <t>3503270294</t>
  </si>
  <si>
    <t>全家家醫科</t>
  </si>
  <si>
    <t>3503280094</t>
  </si>
  <si>
    <t>林駿內科診</t>
  </si>
  <si>
    <t>3503280487</t>
  </si>
  <si>
    <t>時蔚內科診</t>
  </si>
  <si>
    <t>3503280512</t>
  </si>
  <si>
    <t>瑞東診所</t>
  </si>
  <si>
    <t>3517031787</t>
  </si>
  <si>
    <t>劉義昇診所</t>
  </si>
  <si>
    <t>3517063921</t>
  </si>
  <si>
    <t>陳建富內科</t>
  </si>
  <si>
    <t>3517081198</t>
  </si>
  <si>
    <t>瑞健診所</t>
  </si>
  <si>
    <t>3517081750</t>
  </si>
  <si>
    <t>鍾錦彬診所</t>
  </si>
  <si>
    <t>3517081821</t>
  </si>
  <si>
    <t>永新診所</t>
  </si>
  <si>
    <t>3517083389</t>
  </si>
  <si>
    <t>陳玄宗診所</t>
  </si>
  <si>
    <t>3536011287</t>
  </si>
  <si>
    <t>謝榮吉診所</t>
  </si>
  <si>
    <t>南投縣</t>
  </si>
  <si>
    <t>0138010027</t>
  </si>
  <si>
    <t>部南投</t>
  </si>
  <si>
    <t>1138020015</t>
  </si>
  <si>
    <t>埔里基督教</t>
  </si>
  <si>
    <t>0638020014</t>
  </si>
  <si>
    <t>榮總埔里分</t>
  </si>
  <si>
    <t>0938030016</t>
  </si>
  <si>
    <t>佑民醫院</t>
  </si>
  <si>
    <t>3538010555</t>
  </si>
  <si>
    <t>詹建盛診所</t>
  </si>
  <si>
    <t>彰化縣</t>
  </si>
  <si>
    <t>1137010024</t>
  </si>
  <si>
    <t>彰基</t>
  </si>
  <si>
    <t>0137170515</t>
  </si>
  <si>
    <t>部彰化</t>
  </si>
  <si>
    <t>0937010019</t>
  </si>
  <si>
    <t>秀傳醫院</t>
  </si>
  <si>
    <t>1137010051</t>
  </si>
  <si>
    <t>彰基漢銘基</t>
  </si>
  <si>
    <t>1137050019</t>
  </si>
  <si>
    <t>彰基員林基</t>
  </si>
  <si>
    <t>1537051318</t>
  </si>
  <si>
    <t>常春醫院</t>
  </si>
  <si>
    <t>2337220016</t>
  </si>
  <si>
    <t>埤頭衛生所</t>
  </si>
  <si>
    <t>3537011781</t>
  </si>
  <si>
    <t>十仁診所</t>
  </si>
  <si>
    <t>3537021616</t>
  </si>
  <si>
    <t>葉騰鑫內科</t>
  </si>
  <si>
    <t>3537052424</t>
  </si>
  <si>
    <t>陳彥學</t>
  </si>
  <si>
    <t>3537060337</t>
  </si>
  <si>
    <t>吳順裕聯合</t>
  </si>
  <si>
    <t>3537150078</t>
  </si>
  <si>
    <t>黃建成診所</t>
  </si>
  <si>
    <t>南區業務組</t>
  </si>
  <si>
    <t>雲林縣</t>
  </si>
  <si>
    <t>0439010518</t>
  </si>
  <si>
    <t>臺大雲林</t>
  </si>
  <si>
    <t>1339060017</t>
  </si>
  <si>
    <t>中國北港醫</t>
  </si>
  <si>
    <t>1139040011</t>
  </si>
  <si>
    <t>彰基雲林</t>
  </si>
  <si>
    <t>1139130010</t>
  </si>
  <si>
    <t>長庚雲林</t>
  </si>
  <si>
    <t>3539030088</t>
  </si>
  <si>
    <t>鍾國章診所</t>
  </si>
  <si>
    <t>3539040119</t>
  </si>
  <si>
    <t>奕雄診所</t>
  </si>
  <si>
    <t>3539060595</t>
  </si>
  <si>
    <t>陳源玉診所</t>
  </si>
  <si>
    <t>3539190472</t>
  </si>
  <si>
    <t>榮峰診所</t>
  </si>
  <si>
    <t>嘉義市</t>
  </si>
  <si>
    <t>0622020017</t>
  </si>
  <si>
    <t>中榮嘉義</t>
  </si>
  <si>
    <t>1122010021</t>
  </si>
  <si>
    <t>聖馬爾定醫</t>
  </si>
  <si>
    <t>3522010852</t>
  </si>
  <si>
    <t>福音聯合診</t>
  </si>
  <si>
    <t>3522011617</t>
  </si>
  <si>
    <t>吳長宗診所</t>
  </si>
  <si>
    <t>3522021686</t>
  </si>
  <si>
    <t>陳霖生內診</t>
  </si>
  <si>
    <t>嘉義縣</t>
  </si>
  <si>
    <t>1140030012</t>
  </si>
  <si>
    <t>大林慈濟醫</t>
  </si>
  <si>
    <t>0140010028</t>
  </si>
  <si>
    <t>部朴子醫院</t>
  </si>
  <si>
    <t>3540011599</t>
  </si>
  <si>
    <t>德家診所</t>
  </si>
  <si>
    <t>臺南市</t>
  </si>
  <si>
    <t>0905320023</t>
  </si>
  <si>
    <t>南市立醫院</t>
  </si>
  <si>
    <t>0141010013</t>
  </si>
  <si>
    <t>部新營醫院</t>
  </si>
  <si>
    <t>0141060513</t>
  </si>
  <si>
    <t>部臺南新化</t>
  </si>
  <si>
    <t>0641310018</t>
  </si>
  <si>
    <t>高榮臺南院</t>
  </si>
  <si>
    <t>1105040016</t>
  </si>
  <si>
    <t>麻豆新樓醫</t>
  </si>
  <si>
    <t>1505340019</t>
  </si>
  <si>
    <t>大安婦幼醫</t>
  </si>
  <si>
    <t>3505280092</t>
  </si>
  <si>
    <t>德欣內科診</t>
  </si>
  <si>
    <t>3505310068</t>
  </si>
  <si>
    <t>成美診所</t>
  </si>
  <si>
    <t>3505320340</t>
  </si>
  <si>
    <t>項國威內科</t>
  </si>
  <si>
    <t>3505330140</t>
  </si>
  <si>
    <t>李昭榮診所</t>
  </si>
  <si>
    <t>3521013064</t>
  </si>
  <si>
    <t>曾立榮診所</t>
  </si>
  <si>
    <t>3521020792</t>
  </si>
  <si>
    <t>洪允宗診所</t>
  </si>
  <si>
    <t>3521030494</t>
  </si>
  <si>
    <t>張富全診所</t>
  </si>
  <si>
    <t>3521042976</t>
  </si>
  <si>
    <t>邱信輝內科</t>
  </si>
  <si>
    <t>3521051644</t>
  </si>
  <si>
    <t>李明鎧診所</t>
  </si>
  <si>
    <t>3521060858</t>
  </si>
  <si>
    <t>賴俊良診所</t>
  </si>
  <si>
    <t>3541041500</t>
  </si>
  <si>
    <t>王渭鵬內科</t>
  </si>
  <si>
    <t>3541060247</t>
  </si>
  <si>
    <t>王覲瑜診所</t>
  </si>
  <si>
    <t>3541060523</t>
  </si>
  <si>
    <t>陳相國聯診</t>
  </si>
  <si>
    <t>3541280178</t>
  </si>
  <si>
    <t>吳世安診所</t>
  </si>
  <si>
    <t>3541311196</t>
  </si>
  <si>
    <t>大眾診所</t>
  </si>
  <si>
    <t>3541312415</t>
  </si>
  <si>
    <t>顏大翔內所</t>
  </si>
  <si>
    <t>3541312577</t>
  </si>
  <si>
    <t>永大診所</t>
  </si>
  <si>
    <t>高屏業務組</t>
  </si>
  <si>
    <t>高雄市</t>
  </si>
  <si>
    <t>0602030026</t>
  </si>
  <si>
    <t>高雄榮總</t>
  </si>
  <si>
    <t>1142100017</t>
  </si>
  <si>
    <t>高雄長庚</t>
  </si>
  <si>
    <t>0102070020</t>
  </si>
  <si>
    <t>大同醫院</t>
  </si>
  <si>
    <t>0902080013</t>
  </si>
  <si>
    <t>阮綜合醫院</t>
  </si>
  <si>
    <t>0942020019</t>
  </si>
  <si>
    <t>岡山秀傳</t>
  </si>
  <si>
    <t>1307370011</t>
  </si>
  <si>
    <t>市立旗津醫</t>
  </si>
  <si>
    <t>1502020065</t>
  </si>
  <si>
    <t>正大醫院</t>
  </si>
  <si>
    <t>1502041117</t>
  </si>
  <si>
    <t>右昌聯合醫</t>
  </si>
  <si>
    <t>1502060149</t>
  </si>
  <si>
    <t>惠仁醫院</t>
  </si>
  <si>
    <t>1542011237</t>
  </si>
  <si>
    <t>惠德醫院</t>
  </si>
  <si>
    <t>1542050056</t>
  </si>
  <si>
    <t>建佑醫院</t>
  </si>
  <si>
    <t>2342050017</t>
  </si>
  <si>
    <t>林園衛生所</t>
  </si>
  <si>
    <t>3502020316</t>
  </si>
  <si>
    <t>家安診所</t>
  </si>
  <si>
    <t>3502020503</t>
  </si>
  <si>
    <t>建元診所</t>
  </si>
  <si>
    <t>3502040747</t>
  </si>
  <si>
    <t>九大聯合診</t>
  </si>
  <si>
    <t>3502051544</t>
  </si>
  <si>
    <t>莊永昌診所</t>
  </si>
  <si>
    <t>3502055293</t>
  </si>
  <si>
    <t>元成診所</t>
  </si>
  <si>
    <t>3502055426</t>
  </si>
  <si>
    <t>陳泰安</t>
  </si>
  <si>
    <t>3502098261</t>
  </si>
  <si>
    <t>維康診所</t>
  </si>
  <si>
    <t>3507010150</t>
  </si>
  <si>
    <t>文德診所</t>
  </si>
  <si>
    <t>3507030036</t>
  </si>
  <si>
    <t>大政診所</t>
  </si>
  <si>
    <t>3507140028</t>
  </si>
  <si>
    <t>阿蓮康健診</t>
  </si>
  <si>
    <t>3507300275</t>
  </si>
  <si>
    <t>林俊谷診所</t>
  </si>
  <si>
    <t>3507310495</t>
  </si>
  <si>
    <t>安舜診所</t>
  </si>
  <si>
    <t>3507320811</t>
  </si>
  <si>
    <t>建心診所</t>
  </si>
  <si>
    <t>3507320955</t>
  </si>
  <si>
    <t>國安診所</t>
  </si>
  <si>
    <t>3507321578</t>
  </si>
  <si>
    <t>吳耿良診所</t>
  </si>
  <si>
    <t>3542061944</t>
  </si>
  <si>
    <t>張文豪診所</t>
  </si>
  <si>
    <t>3542151658</t>
  </si>
  <si>
    <t>新明診所</t>
  </si>
  <si>
    <t>3542211257</t>
  </si>
  <si>
    <t>大嘉診所</t>
  </si>
  <si>
    <t>屏東縣</t>
  </si>
  <si>
    <t>0943010017</t>
  </si>
  <si>
    <t>寶建醫院</t>
  </si>
  <si>
    <t>0943160012</t>
  </si>
  <si>
    <t>枋寮醫療社</t>
  </si>
  <si>
    <t>3543011911</t>
  </si>
  <si>
    <t>梁宏志診所</t>
  </si>
  <si>
    <t>3543012034</t>
  </si>
  <si>
    <t>陳昱和診所</t>
  </si>
  <si>
    <t>3543014145</t>
  </si>
  <si>
    <t>藍文君診所</t>
  </si>
  <si>
    <t>3543014350</t>
  </si>
  <si>
    <t>張文瑞診所</t>
  </si>
  <si>
    <t>東區業務組</t>
  </si>
  <si>
    <t>花蓮縣</t>
  </si>
  <si>
    <t>1145010010</t>
  </si>
  <si>
    <t>慈濟醫院</t>
  </si>
  <si>
    <t>0545040515</t>
  </si>
  <si>
    <t>國軍花蓮</t>
  </si>
  <si>
    <t>0145080011</t>
  </si>
  <si>
    <t>豐濱原住民</t>
  </si>
  <si>
    <t>1145030012</t>
  </si>
  <si>
    <t>玉里慈濟醫</t>
  </si>
  <si>
    <t>3545011142</t>
  </si>
  <si>
    <t>國泰聯合診</t>
  </si>
  <si>
    <t>3545011231</t>
  </si>
  <si>
    <t>北國泰聯合</t>
  </si>
  <si>
    <t>3545012863</t>
  </si>
  <si>
    <t>安泰診所</t>
  </si>
  <si>
    <t>3545051468</t>
  </si>
  <si>
    <t>光鹽診所</t>
  </si>
  <si>
    <t>臺東縣</t>
  </si>
  <si>
    <t>1146010014</t>
  </si>
  <si>
    <t>台東馬偕</t>
  </si>
  <si>
    <t>1146030516</t>
  </si>
  <si>
    <t>關山慈濟醫</t>
  </si>
  <si>
    <t>3546010729</t>
  </si>
  <si>
    <t>路加診所</t>
  </si>
  <si>
    <t>獎勵金(元)</t>
    <phoneticPr fontId="1" type="noConversion"/>
  </si>
  <si>
    <t>分區業務組別</t>
    <phoneticPr fontId="1" type="noConversion"/>
  </si>
  <si>
    <t>113年度參與全民健康保險B型肝炎帶原者及C型肝炎感染者醫療給付改善方案獎勵醫療院所及金額</t>
    <phoneticPr fontId="1" type="noConversion"/>
  </si>
  <si>
    <t xml:space="preserve">分區別 </t>
    <phoneticPr fontId="1" type="noConversion"/>
  </si>
  <si>
    <t>醫院</t>
  </si>
  <si>
    <t>基層</t>
  </si>
  <si>
    <t>基層</t>
    <phoneticPr fontId="1" type="noConversion"/>
  </si>
  <si>
    <t>總額別</t>
    <phoneticPr fontId="1" type="noConversion"/>
  </si>
  <si>
    <t>家數</t>
    <phoneticPr fontId="1" type="noConversion"/>
  </si>
  <si>
    <t>獎勵金</t>
    <phoneticPr fontId="1" type="noConversion"/>
  </si>
  <si>
    <t>臺北業務組</t>
    <phoneticPr fontId="1" type="noConversion"/>
  </si>
  <si>
    <t>北區業務組</t>
    <phoneticPr fontId="1" type="noConversion"/>
  </si>
  <si>
    <t>中區業務組</t>
    <phoneticPr fontId="1" type="noConversion"/>
  </si>
  <si>
    <t>南區業務組</t>
    <phoneticPr fontId="1" type="noConversion"/>
  </si>
  <si>
    <t>高屏業務組</t>
    <phoneticPr fontId="1" type="noConversion"/>
  </si>
  <si>
    <t>東區業務組</t>
    <phoneticPr fontId="1" type="noConversion"/>
  </si>
  <si>
    <t>113年度參與全民健康保險B型肝炎帶原者及C型肝炎感染者醫療給付改善方案獎勵醫療院所及金額分布</t>
    <phoneticPr fontId="1" type="noConversion"/>
  </si>
  <si>
    <t>台北業務組小計</t>
    <phoneticPr fontId="1" type="noConversion"/>
  </si>
  <si>
    <t>北區業務組小計</t>
    <phoneticPr fontId="1" type="noConversion"/>
  </si>
  <si>
    <t>中區業務組小計</t>
    <phoneticPr fontId="1" type="noConversion"/>
  </si>
  <si>
    <t>南區業務組小計</t>
    <phoneticPr fontId="1" type="noConversion"/>
  </si>
  <si>
    <t>高屏業務組小計</t>
    <phoneticPr fontId="1" type="noConversion"/>
  </si>
  <si>
    <t>東區業務組小計</t>
    <phoneticPr fontId="1" type="noConversion"/>
  </si>
  <si>
    <t>合計</t>
    <phoneticPr fontId="1" type="noConversion"/>
  </si>
  <si>
    <t>內湖國泰診所</t>
    <phoneticPr fontId="1" type="noConversion"/>
  </si>
  <si>
    <t>353101A039</t>
    <phoneticPr fontId="1" type="noConversion"/>
  </si>
  <si>
    <t>立竹診所</t>
    <phoneticPr fontId="1" type="noConversion"/>
  </si>
  <si>
    <t>杏福診所</t>
    <phoneticPr fontId="1" type="noConversion"/>
  </si>
  <si>
    <t>維發診所</t>
    <phoneticPr fontId="1" type="noConversion"/>
  </si>
  <si>
    <t>鴻興</t>
    <phoneticPr fontId="1" type="noConversion"/>
  </si>
  <si>
    <t>小計</t>
  </si>
  <si>
    <t>小計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</si>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</sst>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3" fillId="2" borderId="1" xfId="0" applyNumberFormat="1" applyFont="1" applyFill="1" applyBorder="1">
      <alignment vertical="center"/>
    </xf>
    <xf numFmtId="176" fontId="9" fillId="0" borderId="1" xfId="0" applyNumberFormat="1" applyFont="1" applyBorder="1">
      <alignment vertical="center"/>
    </xf>
    <xf numFmtId="176" fontId="5" fillId="2" borderId="1" xfId="0" applyNumberFormat="1" applyFont="1" applyFill="1" applyBorder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86B7-8D85-4B71-8480-A9B5301C3205}">
  <dimension ref="A1:E252"/>
  <sheetViews>
    <sheetView tabSelected="1" zoomScaleNormal="100" workbookViewId="0">
      <selection activeCell="D95" sqref="D95"/>
    </sheetView>
  </sheetViews>
  <sheetFormatPr defaultRowHeight="19.5" x14ac:dyDescent="0.25"/>
  <cols>
    <col min="1" max="1" width="16.25" style="5" customWidth="1"/>
    <col min="2" max="2" width="11" style="5" customWidth="1"/>
    <col min="3" max="3" width="19.5" style="5" customWidth="1"/>
    <col min="4" max="4" width="19.75" style="5" customWidth="1"/>
    <col min="5" max="5" width="18.25" style="6" customWidth="1"/>
  </cols>
  <sheetData>
    <row r="1" spans="1:5" ht="59.25" customHeight="1" x14ac:dyDescent="0.25">
      <c r="A1" s="16" t="s">
        <v>510</v>
      </c>
      <c r="B1" s="17"/>
      <c r="C1" s="17"/>
      <c r="D1" s="17"/>
      <c r="E1" s="17"/>
    </row>
    <row r="2" spans="1:5" ht="30.75" customHeight="1" x14ac:dyDescent="0.25">
      <c r="A2" s="1" t="s">
        <v>509</v>
      </c>
      <c r="B2" s="1" t="s">
        <v>0</v>
      </c>
      <c r="C2" s="1" t="s">
        <v>1</v>
      </c>
      <c r="D2" s="1" t="s">
        <v>2</v>
      </c>
      <c r="E2" s="2" t="s">
        <v>508</v>
      </c>
    </row>
    <row r="3" spans="1:5" x14ac:dyDescent="0.25">
      <c r="A3" s="25" t="s">
        <v>3</v>
      </c>
      <c r="B3" s="25" t="s">
        <v>4</v>
      </c>
      <c r="C3" s="1" t="s">
        <v>5</v>
      </c>
      <c r="D3" s="1" t="s">
        <v>6</v>
      </c>
      <c r="E3" s="2">
        <v>112500</v>
      </c>
    </row>
    <row r="4" spans="1:5" x14ac:dyDescent="0.25">
      <c r="A4" s="26"/>
      <c r="B4" s="26"/>
      <c r="C4" s="1" t="s">
        <v>7</v>
      </c>
      <c r="D4" s="1" t="s">
        <v>8</v>
      </c>
      <c r="E4" s="2">
        <v>199400</v>
      </c>
    </row>
    <row r="5" spans="1:5" x14ac:dyDescent="0.25">
      <c r="A5" s="26"/>
      <c r="B5" s="26"/>
      <c r="C5" s="1" t="s">
        <v>9</v>
      </c>
      <c r="D5" s="1" t="s">
        <v>10</v>
      </c>
      <c r="E5" s="2">
        <v>249200</v>
      </c>
    </row>
    <row r="6" spans="1:5" x14ac:dyDescent="0.25">
      <c r="A6" s="26"/>
      <c r="B6" s="26"/>
      <c r="C6" s="1" t="s">
        <v>11</v>
      </c>
      <c r="D6" s="1" t="s">
        <v>12</v>
      </c>
      <c r="E6" s="2">
        <v>145300</v>
      </c>
    </row>
    <row r="7" spans="1:5" x14ac:dyDescent="0.25">
      <c r="A7" s="26"/>
      <c r="B7" s="26"/>
      <c r="C7" s="1" t="s">
        <v>13</v>
      </c>
      <c r="D7" s="1" t="s">
        <v>14</v>
      </c>
      <c r="E7" s="2">
        <v>159300</v>
      </c>
    </row>
    <row r="8" spans="1:5" x14ac:dyDescent="0.25">
      <c r="A8" s="26"/>
      <c r="B8" s="26"/>
      <c r="C8" s="1" t="s">
        <v>15</v>
      </c>
      <c r="D8" s="1" t="s">
        <v>16</v>
      </c>
      <c r="E8" s="2">
        <v>1700</v>
      </c>
    </row>
    <row r="9" spans="1:5" x14ac:dyDescent="0.25">
      <c r="A9" s="26"/>
      <c r="B9" s="26"/>
      <c r="C9" s="1" t="s">
        <v>17</v>
      </c>
      <c r="D9" s="1" t="s">
        <v>18</v>
      </c>
      <c r="E9" s="2">
        <v>2600</v>
      </c>
    </row>
    <row r="10" spans="1:5" x14ac:dyDescent="0.25">
      <c r="A10" s="26"/>
      <c r="B10" s="26"/>
      <c r="C10" s="1" t="s">
        <v>19</v>
      </c>
      <c r="D10" s="1" t="s">
        <v>20</v>
      </c>
      <c r="E10" s="2">
        <v>36500</v>
      </c>
    </row>
    <row r="11" spans="1:5" x14ac:dyDescent="0.25">
      <c r="A11" s="26"/>
      <c r="B11" s="26"/>
      <c r="C11" s="1" t="s">
        <v>21</v>
      </c>
      <c r="D11" s="1" t="s">
        <v>22</v>
      </c>
      <c r="E11" s="2">
        <v>29200</v>
      </c>
    </row>
    <row r="12" spans="1:5" x14ac:dyDescent="0.25">
      <c r="A12" s="26"/>
      <c r="B12" s="26"/>
      <c r="C12" s="1" t="s">
        <v>23</v>
      </c>
      <c r="D12" s="1" t="s">
        <v>24</v>
      </c>
      <c r="E12" s="2">
        <v>24300</v>
      </c>
    </row>
    <row r="13" spans="1:5" x14ac:dyDescent="0.25">
      <c r="A13" s="26"/>
      <c r="B13" s="26"/>
      <c r="C13" s="1" t="s">
        <v>25</v>
      </c>
      <c r="D13" s="1" t="s">
        <v>26</v>
      </c>
      <c r="E13" s="2">
        <v>8200</v>
      </c>
    </row>
    <row r="14" spans="1:5" x14ac:dyDescent="0.25">
      <c r="A14" s="26"/>
      <c r="B14" s="26"/>
      <c r="C14" s="1" t="s">
        <v>27</v>
      </c>
      <c r="D14" s="1" t="s">
        <v>28</v>
      </c>
      <c r="E14" s="2">
        <v>24200</v>
      </c>
    </row>
    <row r="15" spans="1:5" x14ac:dyDescent="0.25">
      <c r="A15" s="26"/>
      <c r="B15" s="26"/>
      <c r="C15" s="1" t="s">
        <v>29</v>
      </c>
      <c r="D15" s="1" t="s">
        <v>30</v>
      </c>
      <c r="E15" s="2">
        <v>4500</v>
      </c>
    </row>
    <row r="16" spans="1:5" x14ac:dyDescent="0.25">
      <c r="A16" s="26"/>
      <c r="B16" s="26"/>
      <c r="C16" s="1" t="s">
        <v>31</v>
      </c>
      <c r="D16" s="1" t="s">
        <v>32</v>
      </c>
      <c r="E16" s="2">
        <v>22300</v>
      </c>
    </row>
    <row r="17" spans="1:5" x14ac:dyDescent="0.25">
      <c r="A17" s="26"/>
      <c r="B17" s="26"/>
      <c r="C17" s="1" t="s">
        <v>33</v>
      </c>
      <c r="D17" s="1" t="s">
        <v>532</v>
      </c>
      <c r="E17" s="2">
        <v>15900</v>
      </c>
    </row>
    <row r="18" spans="1:5" x14ac:dyDescent="0.25">
      <c r="A18" s="26"/>
      <c r="B18" s="27"/>
      <c r="C18" s="1" t="s">
        <v>34</v>
      </c>
      <c r="D18" s="1" t="s">
        <v>35</v>
      </c>
      <c r="E18" s="2">
        <v>84200</v>
      </c>
    </row>
    <row r="19" spans="1:5" x14ac:dyDescent="0.25">
      <c r="A19" s="26"/>
      <c r="B19" s="25" t="s">
        <v>36</v>
      </c>
      <c r="C19" s="1" t="s">
        <v>37</v>
      </c>
      <c r="D19" s="1" t="s">
        <v>38</v>
      </c>
      <c r="E19" s="2">
        <v>185900</v>
      </c>
    </row>
    <row r="20" spans="1:5" x14ac:dyDescent="0.25">
      <c r="A20" s="26"/>
      <c r="B20" s="26"/>
      <c r="C20" s="1" t="s">
        <v>39</v>
      </c>
      <c r="D20" s="1" t="s">
        <v>40</v>
      </c>
      <c r="E20" s="2">
        <v>41300</v>
      </c>
    </row>
    <row r="21" spans="1:5" x14ac:dyDescent="0.25">
      <c r="A21" s="26"/>
      <c r="B21" s="26"/>
      <c r="C21" s="1" t="s">
        <v>41</v>
      </c>
      <c r="D21" s="1" t="s">
        <v>42</v>
      </c>
      <c r="E21" s="2">
        <v>85800</v>
      </c>
    </row>
    <row r="22" spans="1:5" x14ac:dyDescent="0.25">
      <c r="A22" s="26"/>
      <c r="B22" s="26"/>
      <c r="C22" s="1" t="s">
        <v>43</v>
      </c>
      <c r="D22" s="1" t="s">
        <v>44</v>
      </c>
      <c r="E22" s="2">
        <v>6700</v>
      </c>
    </row>
    <row r="23" spans="1:5" x14ac:dyDescent="0.25">
      <c r="A23" s="26"/>
      <c r="B23" s="26"/>
      <c r="C23" s="1" t="s">
        <v>45</v>
      </c>
      <c r="D23" s="1" t="s">
        <v>46</v>
      </c>
      <c r="E23" s="2">
        <v>1500</v>
      </c>
    </row>
    <row r="24" spans="1:5" x14ac:dyDescent="0.25">
      <c r="A24" s="26"/>
      <c r="B24" s="26"/>
      <c r="C24" s="1" t="s">
        <v>47</v>
      </c>
      <c r="D24" s="1" t="s">
        <v>48</v>
      </c>
      <c r="E24" s="2">
        <v>6900</v>
      </c>
    </row>
    <row r="25" spans="1:5" x14ac:dyDescent="0.25">
      <c r="A25" s="26"/>
      <c r="B25" s="26"/>
      <c r="C25" s="1" t="s">
        <v>49</v>
      </c>
      <c r="D25" s="1" t="s">
        <v>50</v>
      </c>
      <c r="E25" s="2">
        <v>28700</v>
      </c>
    </row>
    <row r="26" spans="1:5" x14ac:dyDescent="0.25">
      <c r="A26" s="26"/>
      <c r="B26" s="26"/>
      <c r="C26" s="1" t="s">
        <v>51</v>
      </c>
      <c r="D26" s="1" t="s">
        <v>52</v>
      </c>
      <c r="E26" s="2">
        <v>21300</v>
      </c>
    </row>
    <row r="27" spans="1:5" x14ac:dyDescent="0.25">
      <c r="A27" s="26"/>
      <c r="B27" s="26"/>
      <c r="C27" s="1" t="s">
        <v>53</v>
      </c>
      <c r="D27" s="1" t="s">
        <v>54</v>
      </c>
      <c r="E27" s="2">
        <v>21300</v>
      </c>
    </row>
    <row r="28" spans="1:5" x14ac:dyDescent="0.25">
      <c r="A28" s="26"/>
      <c r="B28" s="26"/>
      <c r="C28" s="1" t="s">
        <v>55</v>
      </c>
      <c r="D28" s="1" t="s">
        <v>56</v>
      </c>
      <c r="E28" s="2">
        <v>3000</v>
      </c>
    </row>
    <row r="29" spans="1:5" x14ac:dyDescent="0.25">
      <c r="A29" s="26"/>
      <c r="B29" s="26"/>
      <c r="C29" s="1" t="s">
        <v>57</v>
      </c>
      <c r="D29" s="1" t="s">
        <v>58</v>
      </c>
      <c r="E29" s="2">
        <v>2300</v>
      </c>
    </row>
    <row r="30" spans="1:5" x14ac:dyDescent="0.25">
      <c r="A30" s="26"/>
      <c r="B30" s="26"/>
      <c r="C30" s="1" t="s">
        <v>59</v>
      </c>
      <c r="D30" s="1" t="s">
        <v>60</v>
      </c>
      <c r="E30" s="2">
        <v>8900</v>
      </c>
    </row>
    <row r="31" spans="1:5" x14ac:dyDescent="0.25">
      <c r="A31" s="26"/>
      <c r="B31" s="26"/>
      <c r="C31" s="1" t="s">
        <v>61</v>
      </c>
      <c r="D31" s="1" t="s">
        <v>62</v>
      </c>
      <c r="E31" s="2">
        <v>7900</v>
      </c>
    </row>
    <row r="32" spans="1:5" x14ac:dyDescent="0.25">
      <c r="A32" s="26"/>
      <c r="B32" s="26"/>
      <c r="C32" s="1" t="s">
        <v>63</v>
      </c>
      <c r="D32" s="1" t="s">
        <v>64</v>
      </c>
      <c r="E32" s="2">
        <v>10500</v>
      </c>
    </row>
    <row r="33" spans="1:5" x14ac:dyDescent="0.25">
      <c r="A33" s="26"/>
      <c r="B33" s="26"/>
      <c r="C33" s="1" t="s">
        <v>533</v>
      </c>
      <c r="D33" s="1" t="s">
        <v>534</v>
      </c>
      <c r="E33" s="2">
        <v>7400</v>
      </c>
    </row>
    <row r="34" spans="1:5" x14ac:dyDescent="0.25">
      <c r="A34" s="26"/>
      <c r="B34" s="26"/>
      <c r="C34" s="1" t="s">
        <v>65</v>
      </c>
      <c r="D34" s="1" t="s">
        <v>66</v>
      </c>
      <c r="E34" s="2">
        <v>19200</v>
      </c>
    </row>
    <row r="35" spans="1:5" x14ac:dyDescent="0.25">
      <c r="A35" s="26"/>
      <c r="B35" s="26"/>
      <c r="C35" s="1" t="s">
        <v>67</v>
      </c>
      <c r="D35" s="1" t="s">
        <v>68</v>
      </c>
      <c r="E35" s="2">
        <v>62000</v>
      </c>
    </row>
    <row r="36" spans="1:5" x14ac:dyDescent="0.25">
      <c r="A36" s="26"/>
      <c r="B36" s="26"/>
      <c r="C36" s="1" t="s">
        <v>69</v>
      </c>
      <c r="D36" s="1" t="s">
        <v>70</v>
      </c>
      <c r="E36" s="2">
        <v>8800</v>
      </c>
    </row>
    <row r="37" spans="1:5" x14ac:dyDescent="0.25">
      <c r="A37" s="26"/>
      <c r="B37" s="26"/>
      <c r="C37" s="1" t="s">
        <v>71</v>
      </c>
      <c r="D37" s="1" t="s">
        <v>72</v>
      </c>
      <c r="E37" s="2">
        <v>3900</v>
      </c>
    </row>
    <row r="38" spans="1:5" x14ac:dyDescent="0.25">
      <c r="A38" s="26"/>
      <c r="B38" s="26"/>
      <c r="C38" s="1" t="s">
        <v>73</v>
      </c>
      <c r="D38" s="1" t="s">
        <v>74</v>
      </c>
      <c r="E38" s="2">
        <v>14000</v>
      </c>
    </row>
    <row r="39" spans="1:5" x14ac:dyDescent="0.25">
      <c r="A39" s="26"/>
      <c r="B39" s="26"/>
      <c r="C39" s="1" t="s">
        <v>75</v>
      </c>
      <c r="D39" s="1" t="s">
        <v>76</v>
      </c>
      <c r="E39" s="2">
        <v>22100</v>
      </c>
    </row>
    <row r="40" spans="1:5" x14ac:dyDescent="0.25">
      <c r="A40" s="26"/>
      <c r="B40" s="26"/>
      <c r="C40" s="1" t="s">
        <v>77</v>
      </c>
      <c r="D40" s="1" t="s">
        <v>78</v>
      </c>
      <c r="E40" s="2">
        <v>15600</v>
      </c>
    </row>
    <row r="41" spans="1:5" x14ac:dyDescent="0.25">
      <c r="A41" s="26"/>
      <c r="B41" s="26"/>
      <c r="C41" s="1" t="s">
        <v>79</v>
      </c>
      <c r="D41" s="1" t="s">
        <v>80</v>
      </c>
      <c r="E41" s="2">
        <v>4100</v>
      </c>
    </row>
    <row r="42" spans="1:5" x14ac:dyDescent="0.25">
      <c r="A42" s="26"/>
      <c r="B42" s="26"/>
      <c r="C42" s="1" t="s">
        <v>81</v>
      </c>
      <c r="D42" s="1" t="s">
        <v>82</v>
      </c>
      <c r="E42" s="2">
        <v>12800</v>
      </c>
    </row>
    <row r="43" spans="1:5" x14ac:dyDescent="0.25">
      <c r="A43" s="26"/>
      <c r="B43" s="26"/>
      <c r="C43" s="1" t="s">
        <v>83</v>
      </c>
      <c r="D43" s="1" t="s">
        <v>84</v>
      </c>
      <c r="E43" s="2">
        <v>10300</v>
      </c>
    </row>
    <row r="44" spans="1:5" x14ac:dyDescent="0.25">
      <c r="A44" s="26"/>
      <c r="B44" s="26"/>
      <c r="C44" s="1" t="s">
        <v>85</v>
      </c>
      <c r="D44" s="1" t="s">
        <v>535</v>
      </c>
      <c r="E44" s="2">
        <v>5200</v>
      </c>
    </row>
    <row r="45" spans="1:5" x14ac:dyDescent="0.25">
      <c r="A45" s="26"/>
      <c r="B45" s="26"/>
      <c r="C45" s="1" t="s">
        <v>86</v>
      </c>
      <c r="D45" s="1" t="s">
        <v>87</v>
      </c>
      <c r="E45" s="2">
        <v>10000</v>
      </c>
    </row>
    <row r="46" spans="1:5" x14ac:dyDescent="0.25">
      <c r="A46" s="26"/>
      <c r="B46" s="26"/>
      <c r="C46" s="1" t="s">
        <v>88</v>
      </c>
      <c r="D46" s="1" t="s">
        <v>536</v>
      </c>
      <c r="E46" s="2">
        <v>3200</v>
      </c>
    </row>
    <row r="47" spans="1:5" x14ac:dyDescent="0.25">
      <c r="A47" s="26"/>
      <c r="B47" s="26"/>
      <c r="C47" s="1" t="s">
        <v>89</v>
      </c>
      <c r="D47" s="1" t="s">
        <v>90</v>
      </c>
      <c r="E47" s="2">
        <v>45400</v>
      </c>
    </row>
    <row r="48" spans="1:5" x14ac:dyDescent="0.25">
      <c r="A48" s="26"/>
      <c r="B48" s="26"/>
      <c r="C48" s="1" t="s">
        <v>91</v>
      </c>
      <c r="D48" s="1" t="s">
        <v>92</v>
      </c>
      <c r="E48" s="2">
        <v>11000</v>
      </c>
    </row>
    <row r="49" spans="1:5" x14ac:dyDescent="0.25">
      <c r="A49" s="26"/>
      <c r="B49" s="26"/>
      <c r="C49" s="1" t="s">
        <v>93</v>
      </c>
      <c r="D49" s="1" t="s">
        <v>94</v>
      </c>
      <c r="E49" s="2">
        <v>13300</v>
      </c>
    </row>
    <row r="50" spans="1:5" x14ac:dyDescent="0.25">
      <c r="A50" s="26"/>
      <c r="B50" s="26"/>
      <c r="C50" s="1" t="s">
        <v>95</v>
      </c>
      <c r="D50" s="1" t="s">
        <v>96</v>
      </c>
      <c r="E50" s="2">
        <v>34600</v>
      </c>
    </row>
    <row r="51" spans="1:5" x14ac:dyDescent="0.25">
      <c r="A51" s="26"/>
      <c r="B51" s="26"/>
      <c r="C51" s="1" t="s">
        <v>97</v>
      </c>
      <c r="D51" s="1" t="s">
        <v>98</v>
      </c>
      <c r="E51" s="2">
        <v>1500</v>
      </c>
    </row>
    <row r="52" spans="1:5" x14ac:dyDescent="0.25">
      <c r="A52" s="26"/>
      <c r="B52" s="26"/>
      <c r="C52" s="1" t="s">
        <v>99</v>
      </c>
      <c r="D52" s="1" t="s">
        <v>100</v>
      </c>
      <c r="E52" s="2">
        <v>1400</v>
      </c>
    </row>
    <row r="53" spans="1:5" x14ac:dyDescent="0.25">
      <c r="A53" s="26"/>
      <c r="B53" s="26"/>
      <c r="C53" s="1" t="s">
        <v>101</v>
      </c>
      <c r="D53" s="1" t="s">
        <v>102</v>
      </c>
      <c r="E53" s="2">
        <v>16400</v>
      </c>
    </row>
    <row r="54" spans="1:5" x14ac:dyDescent="0.25">
      <c r="A54" s="26"/>
      <c r="B54" s="26"/>
      <c r="C54" s="1" t="s">
        <v>103</v>
      </c>
      <c r="D54" s="1" t="s">
        <v>104</v>
      </c>
      <c r="E54" s="2">
        <v>14700</v>
      </c>
    </row>
    <row r="55" spans="1:5" x14ac:dyDescent="0.25">
      <c r="A55" s="26"/>
      <c r="B55" s="26"/>
      <c r="C55" s="1" t="s">
        <v>105</v>
      </c>
      <c r="D55" s="1" t="s">
        <v>106</v>
      </c>
      <c r="E55" s="2">
        <v>19900</v>
      </c>
    </row>
    <row r="56" spans="1:5" x14ac:dyDescent="0.25">
      <c r="A56" s="26"/>
      <c r="B56" s="26"/>
      <c r="C56" s="1" t="s">
        <v>107</v>
      </c>
      <c r="D56" s="1" t="s">
        <v>108</v>
      </c>
      <c r="E56" s="2">
        <v>23700</v>
      </c>
    </row>
    <row r="57" spans="1:5" x14ac:dyDescent="0.25">
      <c r="A57" s="26"/>
      <c r="B57" s="26"/>
      <c r="C57" s="1" t="s">
        <v>109</v>
      </c>
      <c r="D57" s="1" t="s">
        <v>110</v>
      </c>
      <c r="E57" s="2">
        <v>3300</v>
      </c>
    </row>
    <row r="58" spans="1:5" x14ac:dyDescent="0.25">
      <c r="A58" s="26"/>
      <c r="B58" s="27"/>
      <c r="C58" s="1" t="s">
        <v>111</v>
      </c>
      <c r="D58" s="1" t="s">
        <v>112</v>
      </c>
      <c r="E58" s="2">
        <v>10800</v>
      </c>
    </row>
    <row r="59" spans="1:5" x14ac:dyDescent="0.25">
      <c r="A59" s="26"/>
      <c r="B59" s="25" t="s">
        <v>113</v>
      </c>
      <c r="C59" s="1" t="s">
        <v>114</v>
      </c>
      <c r="D59" s="1" t="s">
        <v>115</v>
      </c>
      <c r="E59" s="2">
        <v>215200</v>
      </c>
    </row>
    <row r="60" spans="1:5" x14ac:dyDescent="0.25">
      <c r="A60" s="26"/>
      <c r="B60" s="26"/>
      <c r="C60" s="1" t="s">
        <v>116</v>
      </c>
      <c r="D60" s="1" t="s">
        <v>117</v>
      </c>
      <c r="E60" s="2">
        <v>8300</v>
      </c>
    </row>
    <row r="61" spans="1:5" x14ac:dyDescent="0.25">
      <c r="A61" s="26"/>
      <c r="B61" s="26"/>
      <c r="C61" s="1" t="s">
        <v>118</v>
      </c>
      <c r="D61" s="1" t="s">
        <v>119</v>
      </c>
      <c r="E61" s="2">
        <v>71600</v>
      </c>
    </row>
    <row r="62" spans="1:5" x14ac:dyDescent="0.25">
      <c r="A62" s="26"/>
      <c r="B62" s="27"/>
      <c r="C62" s="1" t="s">
        <v>120</v>
      </c>
      <c r="D62" s="1" t="s">
        <v>121</v>
      </c>
      <c r="E62" s="2">
        <v>10000</v>
      </c>
    </row>
    <row r="63" spans="1:5" x14ac:dyDescent="0.25">
      <c r="A63" s="26"/>
      <c r="B63" s="25" t="s">
        <v>122</v>
      </c>
      <c r="C63" s="1" t="s">
        <v>123</v>
      </c>
      <c r="D63" s="1" t="s">
        <v>124</v>
      </c>
      <c r="E63" s="2">
        <v>64000</v>
      </c>
    </row>
    <row r="64" spans="1:5" x14ac:dyDescent="0.25">
      <c r="A64" s="26"/>
      <c r="B64" s="26"/>
      <c r="C64" s="1" t="s">
        <v>125</v>
      </c>
      <c r="D64" s="1" t="s">
        <v>126</v>
      </c>
      <c r="E64" s="2">
        <v>294300</v>
      </c>
    </row>
    <row r="65" spans="1:5" x14ac:dyDescent="0.25">
      <c r="A65" s="26"/>
      <c r="B65" s="26"/>
      <c r="C65" s="1" t="s">
        <v>127</v>
      </c>
      <c r="D65" s="1" t="s">
        <v>128</v>
      </c>
      <c r="E65" s="2">
        <v>43100</v>
      </c>
    </row>
    <row r="66" spans="1:5" x14ac:dyDescent="0.25">
      <c r="A66" s="26"/>
      <c r="B66" s="26"/>
      <c r="C66" s="1" t="s">
        <v>129</v>
      </c>
      <c r="D66" s="1" t="s">
        <v>130</v>
      </c>
      <c r="E66" s="2">
        <v>22500</v>
      </c>
    </row>
    <row r="67" spans="1:5" x14ac:dyDescent="0.25">
      <c r="A67" s="26"/>
      <c r="B67" s="26"/>
      <c r="C67" s="1" t="s">
        <v>131</v>
      </c>
      <c r="D67" s="1" t="s">
        <v>132</v>
      </c>
      <c r="E67" s="2">
        <v>7400</v>
      </c>
    </row>
    <row r="68" spans="1:5" x14ac:dyDescent="0.25">
      <c r="A68" s="26"/>
      <c r="B68" s="26"/>
      <c r="C68" s="1" t="s">
        <v>133</v>
      </c>
      <c r="D68" s="1" t="s">
        <v>134</v>
      </c>
      <c r="E68" s="2">
        <v>22200</v>
      </c>
    </row>
    <row r="69" spans="1:5" x14ac:dyDescent="0.25">
      <c r="A69" s="26"/>
      <c r="B69" s="26"/>
      <c r="C69" s="1" t="s">
        <v>135</v>
      </c>
      <c r="D69" s="1" t="s">
        <v>136</v>
      </c>
      <c r="E69" s="2">
        <v>17800</v>
      </c>
    </row>
    <row r="70" spans="1:5" x14ac:dyDescent="0.25">
      <c r="A70" s="27"/>
      <c r="B70" s="27"/>
      <c r="C70" s="1" t="s">
        <v>137</v>
      </c>
      <c r="D70" s="1" t="s">
        <v>138</v>
      </c>
      <c r="E70" s="2">
        <v>3500</v>
      </c>
    </row>
    <row r="71" spans="1:5" ht="33" customHeight="1" x14ac:dyDescent="0.25">
      <c r="A71" s="18" t="s">
        <v>525</v>
      </c>
      <c r="B71" s="19"/>
      <c r="C71" s="19"/>
      <c r="D71" s="20"/>
      <c r="E71" s="7">
        <v>2725800</v>
      </c>
    </row>
    <row r="72" spans="1:5" x14ac:dyDescent="0.25">
      <c r="A72" s="25" t="s">
        <v>139</v>
      </c>
      <c r="B72" s="25" t="s">
        <v>140</v>
      </c>
      <c r="C72" s="1" t="s">
        <v>141</v>
      </c>
      <c r="D72" s="1" t="s">
        <v>142</v>
      </c>
      <c r="E72" s="2">
        <v>1057200</v>
      </c>
    </row>
    <row r="73" spans="1:5" x14ac:dyDescent="0.25">
      <c r="A73" s="26"/>
      <c r="B73" s="26"/>
      <c r="C73" s="1" t="s">
        <v>143</v>
      </c>
      <c r="D73" s="1" t="s">
        <v>144</v>
      </c>
      <c r="E73" s="2">
        <v>29700</v>
      </c>
    </row>
    <row r="74" spans="1:5" x14ac:dyDescent="0.25">
      <c r="A74" s="26"/>
      <c r="B74" s="26"/>
      <c r="C74" s="1" t="s">
        <v>145</v>
      </c>
      <c r="D74" s="1" t="s">
        <v>146</v>
      </c>
      <c r="E74" s="2">
        <v>37200</v>
      </c>
    </row>
    <row r="75" spans="1:5" x14ac:dyDescent="0.25">
      <c r="A75" s="26"/>
      <c r="B75" s="26"/>
      <c r="C75" s="1" t="s">
        <v>147</v>
      </c>
      <c r="D75" s="1" t="s">
        <v>148</v>
      </c>
      <c r="E75" s="2">
        <v>3000</v>
      </c>
    </row>
    <row r="76" spans="1:5" x14ac:dyDescent="0.25">
      <c r="A76" s="26"/>
      <c r="B76" s="26"/>
      <c r="C76" s="1" t="s">
        <v>149</v>
      </c>
      <c r="D76" s="1" t="s">
        <v>150</v>
      </c>
      <c r="E76" s="2">
        <v>178400</v>
      </c>
    </row>
    <row r="77" spans="1:5" x14ac:dyDescent="0.25">
      <c r="A77" s="26"/>
      <c r="B77" s="26"/>
      <c r="C77" s="1" t="s">
        <v>151</v>
      </c>
      <c r="D77" s="1" t="s">
        <v>152</v>
      </c>
      <c r="E77" s="2">
        <v>29500</v>
      </c>
    </row>
    <row r="78" spans="1:5" x14ac:dyDescent="0.25">
      <c r="A78" s="26"/>
      <c r="B78" s="26"/>
      <c r="C78" s="1" t="s">
        <v>153</v>
      </c>
      <c r="D78" s="1" t="s">
        <v>154</v>
      </c>
      <c r="E78" s="2">
        <v>5100</v>
      </c>
    </row>
    <row r="79" spans="1:5" x14ac:dyDescent="0.25">
      <c r="A79" s="26"/>
      <c r="B79" s="26"/>
      <c r="C79" s="1" t="s">
        <v>155</v>
      </c>
      <c r="D79" s="1" t="s">
        <v>156</v>
      </c>
      <c r="E79" s="2">
        <v>2600</v>
      </c>
    </row>
    <row r="80" spans="1:5" x14ac:dyDescent="0.25">
      <c r="A80" s="26"/>
      <c r="B80" s="26"/>
      <c r="C80" s="1" t="s">
        <v>157</v>
      </c>
      <c r="D80" s="1" t="s">
        <v>158</v>
      </c>
      <c r="E80" s="2">
        <v>2900</v>
      </c>
    </row>
    <row r="81" spans="1:5" x14ac:dyDescent="0.25">
      <c r="A81" s="26"/>
      <c r="B81" s="26"/>
      <c r="C81" s="1" t="s">
        <v>159</v>
      </c>
      <c r="D81" s="1" t="s">
        <v>160</v>
      </c>
      <c r="E81" s="2">
        <v>96400</v>
      </c>
    </row>
    <row r="82" spans="1:5" x14ac:dyDescent="0.25">
      <c r="A82" s="26"/>
      <c r="B82" s="26"/>
      <c r="C82" s="1" t="s">
        <v>161</v>
      </c>
      <c r="D82" s="1" t="s">
        <v>162</v>
      </c>
      <c r="E82" s="2">
        <v>22000</v>
      </c>
    </row>
    <row r="83" spans="1:5" x14ac:dyDescent="0.25">
      <c r="A83" s="26"/>
      <c r="B83" s="26"/>
      <c r="C83" s="1" t="s">
        <v>163</v>
      </c>
      <c r="D83" s="1" t="s">
        <v>164</v>
      </c>
      <c r="E83" s="2">
        <v>24800</v>
      </c>
    </row>
    <row r="84" spans="1:5" x14ac:dyDescent="0.25">
      <c r="A84" s="26"/>
      <c r="B84" s="26"/>
      <c r="C84" s="1" t="s">
        <v>165</v>
      </c>
      <c r="D84" s="1" t="s">
        <v>166</v>
      </c>
      <c r="E84" s="2">
        <v>30800</v>
      </c>
    </row>
    <row r="85" spans="1:5" x14ac:dyDescent="0.25">
      <c r="A85" s="26"/>
      <c r="B85" s="26"/>
      <c r="C85" s="1" t="s">
        <v>167</v>
      </c>
      <c r="D85" s="1" t="s">
        <v>168</v>
      </c>
      <c r="E85" s="2">
        <v>18200</v>
      </c>
    </row>
    <row r="86" spans="1:5" x14ac:dyDescent="0.25">
      <c r="A86" s="26"/>
      <c r="B86" s="26"/>
      <c r="C86" s="1" t="s">
        <v>169</v>
      </c>
      <c r="D86" s="1" t="s">
        <v>170</v>
      </c>
      <c r="E86" s="2">
        <v>4700</v>
      </c>
    </row>
    <row r="87" spans="1:5" x14ac:dyDescent="0.25">
      <c r="A87" s="26"/>
      <c r="B87" s="26"/>
      <c r="C87" s="1" t="s">
        <v>171</v>
      </c>
      <c r="D87" s="1" t="s">
        <v>172</v>
      </c>
      <c r="E87" s="2">
        <v>6600</v>
      </c>
    </row>
    <row r="88" spans="1:5" x14ac:dyDescent="0.25">
      <c r="A88" s="26"/>
      <c r="B88" s="26"/>
      <c r="C88" s="1" t="s">
        <v>173</v>
      </c>
      <c r="D88" s="1" t="s">
        <v>174</v>
      </c>
      <c r="E88" s="2">
        <v>191600</v>
      </c>
    </row>
    <row r="89" spans="1:5" x14ac:dyDescent="0.25">
      <c r="A89" s="26"/>
      <c r="B89" s="26"/>
      <c r="C89" s="1" t="s">
        <v>175</v>
      </c>
      <c r="D89" s="1" t="s">
        <v>176</v>
      </c>
      <c r="E89" s="2">
        <v>16800</v>
      </c>
    </row>
    <row r="90" spans="1:5" x14ac:dyDescent="0.25">
      <c r="A90" s="26"/>
      <c r="B90" s="26"/>
      <c r="C90" s="1" t="s">
        <v>177</v>
      </c>
      <c r="D90" s="1" t="s">
        <v>178</v>
      </c>
      <c r="E90" s="2">
        <v>23900</v>
      </c>
    </row>
    <row r="91" spans="1:5" x14ac:dyDescent="0.25">
      <c r="A91" s="26"/>
      <c r="B91" s="26"/>
      <c r="C91" s="1" t="s">
        <v>179</v>
      </c>
      <c r="D91" s="1" t="s">
        <v>180</v>
      </c>
      <c r="E91" s="2">
        <v>6100</v>
      </c>
    </row>
    <row r="92" spans="1:5" x14ac:dyDescent="0.25">
      <c r="A92" s="26"/>
      <c r="B92" s="26"/>
      <c r="C92" s="1" t="s">
        <v>181</v>
      </c>
      <c r="D92" s="1" t="s">
        <v>182</v>
      </c>
      <c r="E92" s="2">
        <v>50600</v>
      </c>
    </row>
    <row r="93" spans="1:5" x14ac:dyDescent="0.25">
      <c r="A93" s="26"/>
      <c r="B93" s="26"/>
      <c r="C93" s="1" t="s">
        <v>183</v>
      </c>
      <c r="D93" s="1" t="s">
        <v>184</v>
      </c>
      <c r="E93" s="2">
        <v>17900</v>
      </c>
    </row>
    <row r="94" spans="1:5" x14ac:dyDescent="0.25">
      <c r="A94" s="26"/>
      <c r="B94" s="26"/>
      <c r="C94" s="1" t="s">
        <v>185</v>
      </c>
      <c r="D94" s="1" t="s">
        <v>186</v>
      </c>
      <c r="E94" s="2">
        <v>10900</v>
      </c>
    </row>
    <row r="95" spans="1:5" x14ac:dyDescent="0.25">
      <c r="A95" s="26"/>
      <c r="B95" s="26"/>
      <c r="C95" s="1" t="s">
        <v>187</v>
      </c>
      <c r="D95" s="1" t="s">
        <v>537</v>
      </c>
      <c r="E95" s="2">
        <v>18700</v>
      </c>
    </row>
    <row r="96" spans="1:5" x14ac:dyDescent="0.25">
      <c r="A96" s="26"/>
      <c r="B96" s="26"/>
      <c r="C96" s="1" t="s">
        <v>188</v>
      </c>
      <c r="D96" s="1" t="s">
        <v>189</v>
      </c>
      <c r="E96" s="2">
        <v>32500</v>
      </c>
    </row>
    <row r="97" spans="1:5" x14ac:dyDescent="0.25">
      <c r="A97" s="26"/>
      <c r="B97" s="26"/>
      <c r="C97" s="1" t="s">
        <v>190</v>
      </c>
      <c r="D97" s="1" t="s">
        <v>191</v>
      </c>
      <c r="E97" s="2">
        <v>15500</v>
      </c>
    </row>
    <row r="98" spans="1:5" x14ac:dyDescent="0.25">
      <c r="A98" s="26"/>
      <c r="B98" s="26"/>
      <c r="C98" s="1" t="s">
        <v>192</v>
      </c>
      <c r="D98" s="1" t="s">
        <v>193</v>
      </c>
      <c r="E98" s="2">
        <v>11300</v>
      </c>
    </row>
    <row r="99" spans="1:5" x14ac:dyDescent="0.25">
      <c r="A99" s="26"/>
      <c r="B99" s="26"/>
      <c r="C99" s="1" t="s">
        <v>194</v>
      </c>
      <c r="D99" s="1" t="s">
        <v>195</v>
      </c>
      <c r="E99" s="2">
        <v>4700</v>
      </c>
    </row>
    <row r="100" spans="1:5" x14ac:dyDescent="0.25">
      <c r="A100" s="26"/>
      <c r="B100" s="26"/>
      <c r="C100" s="1" t="s">
        <v>196</v>
      </c>
      <c r="D100" s="1" t="s">
        <v>197</v>
      </c>
      <c r="E100" s="2">
        <v>45900</v>
      </c>
    </row>
    <row r="101" spans="1:5" x14ac:dyDescent="0.25">
      <c r="A101" s="26"/>
      <c r="B101" s="27"/>
      <c r="C101" s="1" t="s">
        <v>198</v>
      </c>
      <c r="D101" s="1" t="s">
        <v>199</v>
      </c>
      <c r="E101" s="2">
        <v>10400</v>
      </c>
    </row>
    <row r="102" spans="1:5" x14ac:dyDescent="0.25">
      <c r="A102" s="26"/>
      <c r="B102" s="25" t="s">
        <v>200</v>
      </c>
      <c r="C102" s="1" t="s">
        <v>201</v>
      </c>
      <c r="D102" s="1" t="s">
        <v>202</v>
      </c>
      <c r="E102" s="2">
        <v>236700</v>
      </c>
    </row>
    <row r="103" spans="1:5" x14ac:dyDescent="0.25">
      <c r="A103" s="26"/>
      <c r="B103" s="26"/>
      <c r="C103" s="1" t="s">
        <v>203</v>
      </c>
      <c r="D103" s="1" t="s">
        <v>204</v>
      </c>
      <c r="E103" s="2">
        <v>2600</v>
      </c>
    </row>
    <row r="104" spans="1:5" x14ac:dyDescent="0.25">
      <c r="A104" s="26"/>
      <c r="B104" s="27"/>
      <c r="C104" s="1" t="s">
        <v>205</v>
      </c>
      <c r="D104" s="1" t="s">
        <v>206</v>
      </c>
      <c r="E104" s="2">
        <v>25600</v>
      </c>
    </row>
    <row r="105" spans="1:5" x14ac:dyDescent="0.25">
      <c r="A105" s="26"/>
      <c r="B105" s="25" t="s">
        <v>207</v>
      </c>
      <c r="C105" s="1" t="s">
        <v>208</v>
      </c>
      <c r="D105" s="1" t="s">
        <v>209</v>
      </c>
      <c r="E105" s="2">
        <v>25300</v>
      </c>
    </row>
    <row r="106" spans="1:5" x14ac:dyDescent="0.25">
      <c r="A106" s="26"/>
      <c r="B106" s="26"/>
      <c r="C106" s="1" t="s">
        <v>210</v>
      </c>
      <c r="D106" s="1" t="s">
        <v>211</v>
      </c>
      <c r="E106" s="2">
        <v>17800</v>
      </c>
    </row>
    <row r="107" spans="1:5" x14ac:dyDescent="0.25">
      <c r="A107" s="26"/>
      <c r="B107" s="26"/>
      <c r="C107" s="1" t="s">
        <v>212</v>
      </c>
      <c r="D107" s="1" t="s">
        <v>213</v>
      </c>
      <c r="E107" s="2">
        <v>26100</v>
      </c>
    </row>
    <row r="108" spans="1:5" x14ac:dyDescent="0.25">
      <c r="A108" s="26"/>
      <c r="B108" s="26"/>
      <c r="C108" s="1" t="s">
        <v>214</v>
      </c>
      <c r="D108" s="1" t="s">
        <v>215</v>
      </c>
      <c r="E108" s="2">
        <v>31900</v>
      </c>
    </row>
    <row r="109" spans="1:5" x14ac:dyDescent="0.25">
      <c r="A109" s="26"/>
      <c r="B109" s="27"/>
      <c r="C109" s="1" t="s">
        <v>216</v>
      </c>
      <c r="D109" s="1" t="s">
        <v>217</v>
      </c>
      <c r="E109" s="2">
        <v>41800</v>
      </c>
    </row>
    <row r="110" spans="1:5" x14ac:dyDescent="0.25">
      <c r="A110" s="26"/>
      <c r="B110" s="25" t="s">
        <v>218</v>
      </c>
      <c r="C110" s="1" t="s">
        <v>219</v>
      </c>
      <c r="D110" s="1" t="s">
        <v>220</v>
      </c>
      <c r="E110" s="2">
        <v>2300</v>
      </c>
    </row>
    <row r="111" spans="1:5" x14ac:dyDescent="0.25">
      <c r="A111" s="26"/>
      <c r="B111" s="26"/>
      <c r="C111" s="1" t="s">
        <v>221</v>
      </c>
      <c r="D111" s="1" t="s">
        <v>222</v>
      </c>
      <c r="E111" s="2">
        <v>21300</v>
      </c>
    </row>
    <row r="112" spans="1:5" x14ac:dyDescent="0.25">
      <c r="A112" s="26"/>
      <c r="B112" s="26"/>
      <c r="C112" s="1" t="s">
        <v>223</v>
      </c>
      <c r="D112" s="1" t="s">
        <v>224</v>
      </c>
      <c r="E112" s="2">
        <v>26400</v>
      </c>
    </row>
    <row r="113" spans="1:5" x14ac:dyDescent="0.25">
      <c r="A113" s="26"/>
      <c r="B113" s="26"/>
      <c r="C113" s="1" t="s">
        <v>225</v>
      </c>
      <c r="D113" s="1" t="s">
        <v>226</v>
      </c>
      <c r="E113" s="2">
        <v>5600</v>
      </c>
    </row>
    <row r="114" spans="1:5" x14ac:dyDescent="0.25">
      <c r="A114" s="26"/>
      <c r="B114" s="26"/>
      <c r="C114" s="1" t="s">
        <v>227</v>
      </c>
      <c r="D114" s="1" t="s">
        <v>228</v>
      </c>
      <c r="E114" s="2">
        <v>7600</v>
      </c>
    </row>
    <row r="115" spans="1:5" x14ac:dyDescent="0.25">
      <c r="A115" s="26"/>
      <c r="B115" s="26"/>
      <c r="C115" s="1" t="s">
        <v>229</v>
      </c>
      <c r="D115" s="1" t="s">
        <v>230</v>
      </c>
      <c r="E115" s="2">
        <v>6600</v>
      </c>
    </row>
    <row r="116" spans="1:5" x14ac:dyDescent="0.25">
      <c r="A116" s="26"/>
      <c r="B116" s="26"/>
      <c r="C116" s="1" t="s">
        <v>231</v>
      </c>
      <c r="D116" s="1" t="s">
        <v>232</v>
      </c>
      <c r="E116" s="2">
        <v>4800</v>
      </c>
    </row>
    <row r="117" spans="1:5" x14ac:dyDescent="0.25">
      <c r="A117" s="27"/>
      <c r="B117" s="27"/>
      <c r="C117" s="1" t="s">
        <v>233</v>
      </c>
      <c r="D117" s="1" t="s">
        <v>234</v>
      </c>
      <c r="E117" s="2">
        <v>8200</v>
      </c>
    </row>
    <row r="118" spans="1:5" ht="32.25" customHeight="1" x14ac:dyDescent="0.25">
      <c r="A118" s="18" t="s">
        <v>526</v>
      </c>
      <c r="B118" s="21"/>
      <c r="C118" s="21"/>
      <c r="D118" s="22"/>
      <c r="E118" s="2">
        <f>SUM(E72:E117)</f>
        <v>2496500</v>
      </c>
    </row>
    <row r="119" spans="1:5" x14ac:dyDescent="0.25">
      <c r="A119" s="25" t="s">
        <v>235</v>
      </c>
      <c r="B119" s="25" t="s">
        <v>236</v>
      </c>
      <c r="C119" s="1" t="s">
        <v>237</v>
      </c>
      <c r="D119" s="1" t="s">
        <v>238</v>
      </c>
      <c r="E119" s="2">
        <v>348400</v>
      </c>
    </row>
    <row r="120" spans="1:5" x14ac:dyDescent="0.25">
      <c r="A120" s="26"/>
      <c r="B120" s="26"/>
      <c r="C120" s="1" t="s">
        <v>239</v>
      </c>
      <c r="D120" s="1" t="s">
        <v>240</v>
      </c>
      <c r="E120" s="2">
        <v>34300</v>
      </c>
    </row>
    <row r="121" spans="1:5" x14ac:dyDescent="0.25">
      <c r="A121" s="26"/>
      <c r="B121" s="26"/>
      <c r="C121" s="1" t="s">
        <v>241</v>
      </c>
      <c r="D121" s="1" t="s">
        <v>242</v>
      </c>
      <c r="E121" s="2">
        <v>51800</v>
      </c>
    </row>
    <row r="122" spans="1:5" x14ac:dyDescent="0.25">
      <c r="A122" s="26"/>
      <c r="B122" s="26"/>
      <c r="C122" s="1" t="s">
        <v>243</v>
      </c>
      <c r="D122" s="1" t="s">
        <v>244</v>
      </c>
      <c r="E122" s="2">
        <v>66500</v>
      </c>
    </row>
    <row r="123" spans="1:5" x14ac:dyDescent="0.25">
      <c r="A123" s="26"/>
      <c r="B123" s="26"/>
      <c r="C123" s="1" t="s">
        <v>245</v>
      </c>
      <c r="D123" s="1" t="s">
        <v>246</v>
      </c>
      <c r="E123" s="2">
        <v>204300</v>
      </c>
    </row>
    <row r="124" spans="1:5" x14ac:dyDescent="0.25">
      <c r="A124" s="26"/>
      <c r="B124" s="26"/>
      <c r="C124" s="1" t="s">
        <v>247</v>
      </c>
      <c r="D124" s="1" t="s">
        <v>248</v>
      </c>
      <c r="E124" s="2">
        <v>73100</v>
      </c>
    </row>
    <row r="125" spans="1:5" x14ac:dyDescent="0.25">
      <c r="A125" s="26"/>
      <c r="B125" s="26"/>
      <c r="C125" s="1" t="s">
        <v>249</v>
      </c>
      <c r="D125" s="1" t="s">
        <v>250</v>
      </c>
      <c r="E125" s="2">
        <v>90400</v>
      </c>
    </row>
    <row r="126" spans="1:5" x14ac:dyDescent="0.25">
      <c r="A126" s="26"/>
      <c r="B126" s="26"/>
      <c r="C126" s="1" t="s">
        <v>251</v>
      </c>
      <c r="D126" s="1" t="s">
        <v>252</v>
      </c>
      <c r="E126" s="2">
        <v>41800</v>
      </c>
    </row>
    <row r="127" spans="1:5" x14ac:dyDescent="0.25">
      <c r="A127" s="26"/>
      <c r="B127" s="26"/>
      <c r="C127" s="1" t="s">
        <v>253</v>
      </c>
      <c r="D127" s="1" t="s">
        <v>254</v>
      </c>
      <c r="E127" s="2">
        <v>2500</v>
      </c>
    </row>
    <row r="128" spans="1:5" x14ac:dyDescent="0.25">
      <c r="A128" s="26"/>
      <c r="B128" s="26"/>
      <c r="C128" s="1" t="s">
        <v>255</v>
      </c>
      <c r="D128" s="1" t="s">
        <v>256</v>
      </c>
      <c r="E128" s="2">
        <v>25400</v>
      </c>
    </row>
    <row r="129" spans="1:5" x14ac:dyDescent="0.25">
      <c r="A129" s="26"/>
      <c r="B129" s="26"/>
      <c r="C129" s="1" t="s">
        <v>257</v>
      </c>
      <c r="D129" s="1" t="s">
        <v>258</v>
      </c>
      <c r="E129" s="2">
        <v>23600</v>
      </c>
    </row>
    <row r="130" spans="1:5" x14ac:dyDescent="0.25">
      <c r="A130" s="26"/>
      <c r="B130" s="26"/>
      <c r="C130" s="1" t="s">
        <v>259</v>
      </c>
      <c r="D130" s="1" t="s">
        <v>260</v>
      </c>
      <c r="E130" s="2">
        <v>11900</v>
      </c>
    </row>
    <row r="131" spans="1:5" x14ac:dyDescent="0.25">
      <c r="A131" s="26"/>
      <c r="B131" s="26"/>
      <c r="C131" s="1" t="s">
        <v>261</v>
      </c>
      <c r="D131" s="1" t="s">
        <v>262</v>
      </c>
      <c r="E131" s="2">
        <v>19900</v>
      </c>
    </row>
    <row r="132" spans="1:5" x14ac:dyDescent="0.25">
      <c r="A132" s="26"/>
      <c r="B132" s="26"/>
      <c r="C132" s="1" t="s">
        <v>263</v>
      </c>
      <c r="D132" s="1" t="s">
        <v>264</v>
      </c>
      <c r="E132" s="2">
        <v>30000</v>
      </c>
    </row>
    <row r="133" spans="1:5" x14ac:dyDescent="0.25">
      <c r="A133" s="26"/>
      <c r="B133" s="26"/>
      <c r="C133" s="1" t="s">
        <v>265</v>
      </c>
      <c r="D133" s="1" t="s">
        <v>266</v>
      </c>
      <c r="E133" s="2">
        <v>22100</v>
      </c>
    </row>
    <row r="134" spans="1:5" x14ac:dyDescent="0.25">
      <c r="A134" s="26"/>
      <c r="B134" s="26"/>
      <c r="C134" s="1" t="s">
        <v>267</v>
      </c>
      <c r="D134" s="1" t="s">
        <v>268</v>
      </c>
      <c r="E134" s="2">
        <v>8700</v>
      </c>
    </row>
    <row r="135" spans="1:5" x14ac:dyDescent="0.25">
      <c r="A135" s="26"/>
      <c r="B135" s="26"/>
      <c r="C135" s="1" t="s">
        <v>269</v>
      </c>
      <c r="D135" s="1" t="s">
        <v>270</v>
      </c>
      <c r="E135" s="2">
        <v>10300</v>
      </c>
    </row>
    <row r="136" spans="1:5" x14ac:dyDescent="0.25">
      <c r="A136" s="26"/>
      <c r="B136" s="26"/>
      <c r="C136" s="1" t="s">
        <v>271</v>
      </c>
      <c r="D136" s="1" t="s">
        <v>272</v>
      </c>
      <c r="E136" s="2">
        <v>23700</v>
      </c>
    </row>
    <row r="137" spans="1:5" x14ac:dyDescent="0.25">
      <c r="A137" s="26"/>
      <c r="B137" s="26"/>
      <c r="C137" s="1" t="s">
        <v>273</v>
      </c>
      <c r="D137" s="1" t="s">
        <v>274</v>
      </c>
      <c r="E137" s="2">
        <v>5200</v>
      </c>
    </row>
    <row r="138" spans="1:5" x14ac:dyDescent="0.25">
      <c r="A138" s="26"/>
      <c r="B138" s="26"/>
      <c r="C138" s="1" t="s">
        <v>275</v>
      </c>
      <c r="D138" s="1" t="s">
        <v>276</v>
      </c>
      <c r="E138" s="2">
        <v>14600</v>
      </c>
    </row>
    <row r="139" spans="1:5" x14ac:dyDescent="0.25">
      <c r="A139" s="26"/>
      <c r="B139" s="26"/>
      <c r="C139" s="1" t="s">
        <v>277</v>
      </c>
      <c r="D139" s="1" t="s">
        <v>278</v>
      </c>
      <c r="E139" s="2">
        <v>15700</v>
      </c>
    </row>
    <row r="140" spans="1:5" x14ac:dyDescent="0.25">
      <c r="A140" s="26"/>
      <c r="B140" s="26"/>
      <c r="C140" s="1" t="s">
        <v>279</v>
      </c>
      <c r="D140" s="1" t="s">
        <v>280</v>
      </c>
      <c r="E140" s="2">
        <v>10800</v>
      </c>
    </row>
    <row r="141" spans="1:5" x14ac:dyDescent="0.25">
      <c r="A141" s="26"/>
      <c r="B141" s="26"/>
      <c r="C141" s="1" t="s">
        <v>281</v>
      </c>
      <c r="D141" s="1" t="s">
        <v>282</v>
      </c>
      <c r="E141" s="2">
        <v>5500</v>
      </c>
    </row>
    <row r="142" spans="1:5" x14ac:dyDescent="0.25">
      <c r="A142" s="26"/>
      <c r="B142" s="26"/>
      <c r="C142" s="1" t="s">
        <v>283</v>
      </c>
      <c r="D142" s="1" t="s">
        <v>284</v>
      </c>
      <c r="E142" s="2">
        <v>10300</v>
      </c>
    </row>
    <row r="143" spans="1:5" x14ac:dyDescent="0.25">
      <c r="A143" s="26"/>
      <c r="B143" s="26"/>
      <c r="C143" s="1" t="s">
        <v>285</v>
      </c>
      <c r="D143" s="1" t="s">
        <v>286</v>
      </c>
      <c r="E143" s="2">
        <v>31400</v>
      </c>
    </row>
    <row r="144" spans="1:5" x14ac:dyDescent="0.25">
      <c r="A144" s="26"/>
      <c r="B144" s="27"/>
      <c r="C144" s="1" t="s">
        <v>287</v>
      </c>
      <c r="D144" s="1" t="s">
        <v>288</v>
      </c>
      <c r="E144" s="2">
        <v>12000</v>
      </c>
    </row>
    <row r="145" spans="1:5" x14ac:dyDescent="0.25">
      <c r="A145" s="26"/>
      <c r="B145" s="25" t="s">
        <v>289</v>
      </c>
      <c r="C145" s="1" t="s">
        <v>290</v>
      </c>
      <c r="D145" s="1" t="s">
        <v>291</v>
      </c>
      <c r="E145" s="2">
        <v>33100</v>
      </c>
    </row>
    <row r="146" spans="1:5" x14ac:dyDescent="0.25">
      <c r="A146" s="26"/>
      <c r="B146" s="26"/>
      <c r="C146" s="1" t="s">
        <v>292</v>
      </c>
      <c r="D146" s="1" t="s">
        <v>293</v>
      </c>
      <c r="E146" s="2">
        <v>34700</v>
      </c>
    </row>
    <row r="147" spans="1:5" x14ac:dyDescent="0.25">
      <c r="A147" s="26"/>
      <c r="B147" s="26"/>
      <c r="C147" s="1" t="s">
        <v>294</v>
      </c>
      <c r="D147" s="1" t="s">
        <v>295</v>
      </c>
      <c r="E147" s="2">
        <v>27000</v>
      </c>
    </row>
    <row r="148" spans="1:5" x14ac:dyDescent="0.25">
      <c r="A148" s="26"/>
      <c r="B148" s="26"/>
      <c r="C148" s="1" t="s">
        <v>296</v>
      </c>
      <c r="D148" s="1" t="s">
        <v>297</v>
      </c>
      <c r="E148" s="2">
        <v>44700</v>
      </c>
    </row>
    <row r="149" spans="1:5" x14ac:dyDescent="0.25">
      <c r="A149" s="26"/>
      <c r="B149" s="27"/>
      <c r="C149" s="1" t="s">
        <v>298</v>
      </c>
      <c r="D149" s="1" t="s">
        <v>299</v>
      </c>
      <c r="E149" s="2">
        <v>51300</v>
      </c>
    </row>
    <row r="150" spans="1:5" x14ac:dyDescent="0.25">
      <c r="A150" s="26"/>
      <c r="B150" s="25" t="s">
        <v>300</v>
      </c>
      <c r="C150" s="1" t="s">
        <v>301</v>
      </c>
      <c r="D150" s="1" t="s">
        <v>302</v>
      </c>
      <c r="E150" s="2">
        <v>451300</v>
      </c>
    </row>
    <row r="151" spans="1:5" x14ac:dyDescent="0.25">
      <c r="A151" s="26"/>
      <c r="B151" s="26"/>
      <c r="C151" s="1" t="s">
        <v>303</v>
      </c>
      <c r="D151" s="1" t="s">
        <v>304</v>
      </c>
      <c r="E151" s="2">
        <v>149600</v>
      </c>
    </row>
    <row r="152" spans="1:5" x14ac:dyDescent="0.25">
      <c r="A152" s="26"/>
      <c r="B152" s="26"/>
      <c r="C152" s="1" t="s">
        <v>305</v>
      </c>
      <c r="D152" s="1" t="s">
        <v>306</v>
      </c>
      <c r="E152" s="2">
        <v>102900</v>
      </c>
    </row>
    <row r="153" spans="1:5" x14ac:dyDescent="0.25">
      <c r="A153" s="26"/>
      <c r="B153" s="26"/>
      <c r="C153" s="1" t="s">
        <v>307</v>
      </c>
      <c r="D153" s="1" t="s">
        <v>308</v>
      </c>
      <c r="E153" s="2">
        <v>28500</v>
      </c>
    </row>
    <row r="154" spans="1:5" x14ac:dyDescent="0.25">
      <c r="A154" s="26"/>
      <c r="B154" s="26"/>
      <c r="C154" s="1" t="s">
        <v>309</v>
      </c>
      <c r="D154" s="1" t="s">
        <v>310</v>
      </c>
      <c r="E154" s="2">
        <v>185200</v>
      </c>
    </row>
    <row r="155" spans="1:5" x14ac:dyDescent="0.25">
      <c r="A155" s="26"/>
      <c r="B155" s="26"/>
      <c r="C155" s="1" t="s">
        <v>311</v>
      </c>
      <c r="D155" s="1" t="s">
        <v>312</v>
      </c>
      <c r="E155" s="2">
        <v>1000</v>
      </c>
    </row>
    <row r="156" spans="1:5" x14ac:dyDescent="0.25">
      <c r="A156" s="26"/>
      <c r="B156" s="26"/>
      <c r="C156" s="1" t="s">
        <v>313</v>
      </c>
      <c r="D156" s="1" t="s">
        <v>314</v>
      </c>
      <c r="E156" s="2">
        <v>1700</v>
      </c>
    </row>
    <row r="157" spans="1:5" x14ac:dyDescent="0.25">
      <c r="A157" s="26"/>
      <c r="B157" s="26"/>
      <c r="C157" s="1" t="s">
        <v>315</v>
      </c>
      <c r="D157" s="1" t="s">
        <v>316</v>
      </c>
      <c r="E157" s="2">
        <v>32400</v>
      </c>
    </row>
    <row r="158" spans="1:5" x14ac:dyDescent="0.25">
      <c r="A158" s="26"/>
      <c r="B158" s="26"/>
      <c r="C158" s="1" t="s">
        <v>317</v>
      </c>
      <c r="D158" s="1" t="s">
        <v>318</v>
      </c>
      <c r="E158" s="2">
        <v>43900</v>
      </c>
    </row>
    <row r="159" spans="1:5" x14ac:dyDescent="0.25">
      <c r="A159" s="26"/>
      <c r="B159" s="26"/>
      <c r="C159" s="1" t="s">
        <v>319</v>
      </c>
      <c r="D159" s="1" t="s">
        <v>320</v>
      </c>
      <c r="E159" s="2">
        <v>14500</v>
      </c>
    </row>
    <row r="160" spans="1:5" x14ac:dyDescent="0.25">
      <c r="A160" s="26"/>
      <c r="B160" s="26"/>
      <c r="C160" s="1" t="s">
        <v>321</v>
      </c>
      <c r="D160" s="1" t="s">
        <v>322</v>
      </c>
      <c r="E160" s="2">
        <v>36600</v>
      </c>
    </row>
    <row r="161" spans="1:5" x14ac:dyDescent="0.25">
      <c r="A161" s="27"/>
      <c r="B161" s="27"/>
      <c r="C161" s="1" t="s">
        <v>323</v>
      </c>
      <c r="D161" s="1" t="s">
        <v>324</v>
      </c>
      <c r="E161" s="2">
        <v>16100</v>
      </c>
    </row>
    <row r="162" spans="1:5" ht="31.5" customHeight="1" x14ac:dyDescent="0.25">
      <c r="A162" s="18" t="s">
        <v>527</v>
      </c>
      <c r="B162" s="23"/>
      <c r="C162" s="23"/>
      <c r="D162" s="24"/>
      <c r="E162" s="7">
        <f>SUM(E119:E161)</f>
        <v>2448700</v>
      </c>
    </row>
    <row r="163" spans="1:5" x14ac:dyDescent="0.25">
      <c r="A163" s="25" t="s">
        <v>325</v>
      </c>
      <c r="B163" s="25" t="s">
        <v>326</v>
      </c>
      <c r="C163" s="1" t="s">
        <v>327</v>
      </c>
      <c r="D163" s="1" t="s">
        <v>328</v>
      </c>
      <c r="E163" s="2">
        <v>296500</v>
      </c>
    </row>
    <row r="164" spans="1:5" x14ac:dyDescent="0.25">
      <c r="A164" s="26"/>
      <c r="B164" s="26"/>
      <c r="C164" s="1" t="s">
        <v>329</v>
      </c>
      <c r="D164" s="1" t="s">
        <v>330</v>
      </c>
      <c r="E164" s="2">
        <v>38700</v>
      </c>
    </row>
    <row r="165" spans="1:5" x14ac:dyDescent="0.25">
      <c r="A165" s="26"/>
      <c r="B165" s="26"/>
      <c r="C165" s="1" t="s">
        <v>331</v>
      </c>
      <c r="D165" s="1" t="s">
        <v>332</v>
      </c>
      <c r="E165" s="2">
        <v>170000</v>
      </c>
    </row>
    <row r="166" spans="1:5" x14ac:dyDescent="0.25">
      <c r="A166" s="26"/>
      <c r="B166" s="26"/>
      <c r="C166" s="1" t="s">
        <v>333</v>
      </c>
      <c r="D166" s="1" t="s">
        <v>334</v>
      </c>
      <c r="E166" s="2">
        <v>104500</v>
      </c>
    </row>
    <row r="167" spans="1:5" x14ac:dyDescent="0.25">
      <c r="A167" s="26"/>
      <c r="B167" s="26"/>
      <c r="C167" s="1" t="s">
        <v>335</v>
      </c>
      <c r="D167" s="1" t="s">
        <v>336</v>
      </c>
      <c r="E167" s="2">
        <v>3800</v>
      </c>
    </row>
    <row r="168" spans="1:5" x14ac:dyDescent="0.25">
      <c r="A168" s="26"/>
      <c r="B168" s="26"/>
      <c r="C168" s="1" t="s">
        <v>337</v>
      </c>
      <c r="D168" s="1" t="s">
        <v>338</v>
      </c>
      <c r="E168" s="2">
        <v>8600</v>
      </c>
    </row>
    <row r="169" spans="1:5" x14ac:dyDescent="0.25">
      <c r="A169" s="26"/>
      <c r="B169" s="26"/>
      <c r="C169" s="1" t="s">
        <v>339</v>
      </c>
      <c r="D169" s="1" t="s">
        <v>340</v>
      </c>
      <c r="E169" s="2">
        <v>53100</v>
      </c>
    </row>
    <row r="170" spans="1:5" x14ac:dyDescent="0.25">
      <c r="A170" s="26"/>
      <c r="B170" s="27"/>
      <c r="C170" s="1" t="s">
        <v>341</v>
      </c>
      <c r="D170" s="1" t="s">
        <v>342</v>
      </c>
      <c r="E170" s="2">
        <v>12800</v>
      </c>
    </row>
    <row r="171" spans="1:5" x14ac:dyDescent="0.25">
      <c r="A171" s="26"/>
      <c r="B171" s="25" t="s">
        <v>343</v>
      </c>
      <c r="C171" s="1" t="s">
        <v>344</v>
      </c>
      <c r="D171" s="1" t="s">
        <v>345</v>
      </c>
      <c r="E171" s="2">
        <v>15900</v>
      </c>
    </row>
    <row r="172" spans="1:5" x14ac:dyDescent="0.25">
      <c r="A172" s="26"/>
      <c r="B172" s="26"/>
      <c r="C172" s="1" t="s">
        <v>346</v>
      </c>
      <c r="D172" s="1" t="s">
        <v>347</v>
      </c>
      <c r="E172" s="2">
        <v>80400</v>
      </c>
    </row>
    <row r="173" spans="1:5" x14ac:dyDescent="0.25">
      <c r="A173" s="26"/>
      <c r="B173" s="26"/>
      <c r="C173" s="1" t="s">
        <v>348</v>
      </c>
      <c r="D173" s="1" t="s">
        <v>349</v>
      </c>
      <c r="E173" s="2">
        <v>2400</v>
      </c>
    </row>
    <row r="174" spans="1:5" x14ac:dyDescent="0.25">
      <c r="A174" s="26"/>
      <c r="B174" s="26"/>
      <c r="C174" s="1" t="s">
        <v>350</v>
      </c>
      <c r="D174" s="1" t="s">
        <v>351</v>
      </c>
      <c r="E174" s="2">
        <v>29100</v>
      </c>
    </row>
    <row r="175" spans="1:5" x14ac:dyDescent="0.25">
      <c r="A175" s="26"/>
      <c r="B175" s="27"/>
      <c r="C175" s="1" t="s">
        <v>352</v>
      </c>
      <c r="D175" s="1" t="s">
        <v>353</v>
      </c>
      <c r="E175" s="2">
        <v>29100</v>
      </c>
    </row>
    <row r="176" spans="1:5" x14ac:dyDescent="0.25">
      <c r="A176" s="26"/>
      <c r="B176" s="25" t="s">
        <v>354</v>
      </c>
      <c r="C176" s="1" t="s">
        <v>355</v>
      </c>
      <c r="D176" s="1" t="s">
        <v>356</v>
      </c>
      <c r="E176" s="2">
        <v>184500</v>
      </c>
    </row>
    <row r="177" spans="1:5" x14ac:dyDescent="0.25">
      <c r="A177" s="26"/>
      <c r="B177" s="26"/>
      <c r="C177" s="1" t="s">
        <v>357</v>
      </c>
      <c r="D177" s="1" t="s">
        <v>358</v>
      </c>
      <c r="E177" s="2">
        <v>19800</v>
      </c>
    </row>
    <row r="178" spans="1:5" x14ac:dyDescent="0.25">
      <c r="A178" s="26"/>
      <c r="B178" s="27"/>
      <c r="C178" s="1" t="s">
        <v>359</v>
      </c>
      <c r="D178" s="1" t="s">
        <v>360</v>
      </c>
      <c r="E178" s="2">
        <v>34900</v>
      </c>
    </row>
    <row r="179" spans="1:5" x14ac:dyDescent="0.25">
      <c r="A179" s="26"/>
      <c r="B179" s="25" t="s">
        <v>361</v>
      </c>
      <c r="C179" s="1" t="s">
        <v>362</v>
      </c>
      <c r="D179" s="1" t="s">
        <v>363</v>
      </c>
      <c r="E179" s="2">
        <v>313800</v>
      </c>
    </row>
    <row r="180" spans="1:5" x14ac:dyDescent="0.25">
      <c r="A180" s="26"/>
      <c r="B180" s="26"/>
      <c r="C180" s="1" t="s">
        <v>364</v>
      </c>
      <c r="D180" s="1" t="s">
        <v>365</v>
      </c>
      <c r="E180" s="2">
        <v>11200</v>
      </c>
    </row>
    <row r="181" spans="1:5" x14ac:dyDescent="0.25">
      <c r="A181" s="26"/>
      <c r="B181" s="26"/>
      <c r="C181" s="1" t="s">
        <v>366</v>
      </c>
      <c r="D181" s="1" t="s">
        <v>367</v>
      </c>
      <c r="E181" s="2">
        <v>49100</v>
      </c>
    </row>
    <row r="182" spans="1:5" x14ac:dyDescent="0.25">
      <c r="A182" s="26"/>
      <c r="B182" s="26"/>
      <c r="C182" s="1" t="s">
        <v>368</v>
      </c>
      <c r="D182" s="1" t="s">
        <v>369</v>
      </c>
      <c r="E182" s="2">
        <v>9000</v>
      </c>
    </row>
    <row r="183" spans="1:5" x14ac:dyDescent="0.25">
      <c r="A183" s="26"/>
      <c r="B183" s="26"/>
      <c r="C183" s="1" t="s">
        <v>370</v>
      </c>
      <c r="D183" s="1" t="s">
        <v>371</v>
      </c>
      <c r="E183" s="2">
        <v>41600</v>
      </c>
    </row>
    <row r="184" spans="1:5" x14ac:dyDescent="0.25">
      <c r="A184" s="26"/>
      <c r="B184" s="26"/>
      <c r="C184" s="1" t="s">
        <v>372</v>
      </c>
      <c r="D184" s="1" t="s">
        <v>373</v>
      </c>
      <c r="E184" s="2">
        <v>9400</v>
      </c>
    </row>
    <row r="185" spans="1:5" x14ac:dyDescent="0.25">
      <c r="A185" s="26"/>
      <c r="B185" s="26"/>
      <c r="C185" s="1" t="s">
        <v>374</v>
      </c>
      <c r="D185" s="1" t="s">
        <v>375</v>
      </c>
      <c r="E185" s="2">
        <v>24000</v>
      </c>
    </row>
    <row r="186" spans="1:5" x14ac:dyDescent="0.25">
      <c r="A186" s="26"/>
      <c r="B186" s="26"/>
      <c r="C186" s="1" t="s">
        <v>376</v>
      </c>
      <c r="D186" s="1" t="s">
        <v>377</v>
      </c>
      <c r="E186" s="2">
        <v>69600</v>
      </c>
    </row>
    <row r="187" spans="1:5" x14ac:dyDescent="0.25">
      <c r="A187" s="26"/>
      <c r="B187" s="26"/>
      <c r="C187" s="1" t="s">
        <v>378</v>
      </c>
      <c r="D187" s="1" t="s">
        <v>379</v>
      </c>
      <c r="E187" s="2">
        <v>28100</v>
      </c>
    </row>
    <row r="188" spans="1:5" x14ac:dyDescent="0.25">
      <c r="A188" s="26"/>
      <c r="B188" s="26"/>
      <c r="C188" s="1" t="s">
        <v>380</v>
      </c>
      <c r="D188" s="1" t="s">
        <v>381</v>
      </c>
      <c r="E188" s="2">
        <v>115300</v>
      </c>
    </row>
    <row r="189" spans="1:5" x14ac:dyDescent="0.25">
      <c r="A189" s="26"/>
      <c r="B189" s="26"/>
      <c r="C189" s="1" t="s">
        <v>382</v>
      </c>
      <c r="D189" s="1" t="s">
        <v>383</v>
      </c>
      <c r="E189" s="2">
        <v>70600</v>
      </c>
    </row>
    <row r="190" spans="1:5" x14ac:dyDescent="0.25">
      <c r="A190" s="26"/>
      <c r="B190" s="26"/>
      <c r="C190" s="1" t="s">
        <v>384</v>
      </c>
      <c r="D190" s="1" t="s">
        <v>385</v>
      </c>
      <c r="E190" s="2">
        <v>19400</v>
      </c>
    </row>
    <row r="191" spans="1:5" x14ac:dyDescent="0.25">
      <c r="A191" s="26"/>
      <c r="B191" s="26"/>
      <c r="C191" s="1" t="s">
        <v>386</v>
      </c>
      <c r="D191" s="1" t="s">
        <v>387</v>
      </c>
      <c r="E191" s="2">
        <v>2300</v>
      </c>
    </row>
    <row r="192" spans="1:5" x14ac:dyDescent="0.25">
      <c r="A192" s="26"/>
      <c r="B192" s="26"/>
      <c r="C192" s="1" t="s">
        <v>388</v>
      </c>
      <c r="D192" s="1" t="s">
        <v>389</v>
      </c>
      <c r="E192" s="2">
        <v>112500</v>
      </c>
    </row>
    <row r="193" spans="1:5" x14ac:dyDescent="0.25">
      <c r="A193" s="26"/>
      <c r="B193" s="26"/>
      <c r="C193" s="1" t="s">
        <v>390</v>
      </c>
      <c r="D193" s="1" t="s">
        <v>391</v>
      </c>
      <c r="E193" s="2">
        <v>2100</v>
      </c>
    </row>
    <row r="194" spans="1:5" x14ac:dyDescent="0.25">
      <c r="A194" s="26"/>
      <c r="B194" s="26"/>
      <c r="C194" s="1" t="s">
        <v>392</v>
      </c>
      <c r="D194" s="1" t="s">
        <v>393</v>
      </c>
      <c r="E194" s="2">
        <v>13300</v>
      </c>
    </row>
    <row r="195" spans="1:5" x14ac:dyDescent="0.25">
      <c r="A195" s="26"/>
      <c r="B195" s="26"/>
      <c r="C195" s="1" t="s">
        <v>394</v>
      </c>
      <c r="D195" s="1" t="s">
        <v>395</v>
      </c>
      <c r="E195" s="2">
        <v>75600</v>
      </c>
    </row>
    <row r="196" spans="1:5" x14ac:dyDescent="0.25">
      <c r="A196" s="26"/>
      <c r="B196" s="26"/>
      <c r="C196" s="1" t="s">
        <v>396</v>
      </c>
      <c r="D196" s="1" t="s">
        <v>397</v>
      </c>
      <c r="E196" s="2">
        <v>4800</v>
      </c>
    </row>
    <row r="197" spans="1:5" x14ac:dyDescent="0.25">
      <c r="A197" s="26"/>
      <c r="B197" s="26"/>
      <c r="C197" s="1" t="s">
        <v>398</v>
      </c>
      <c r="D197" s="1" t="s">
        <v>399</v>
      </c>
      <c r="E197" s="2">
        <v>46500</v>
      </c>
    </row>
    <row r="198" spans="1:5" x14ac:dyDescent="0.25">
      <c r="A198" s="26"/>
      <c r="B198" s="26"/>
      <c r="C198" s="1" t="s">
        <v>400</v>
      </c>
      <c r="D198" s="1" t="s">
        <v>401</v>
      </c>
      <c r="E198" s="2">
        <v>16000</v>
      </c>
    </row>
    <row r="199" spans="1:5" x14ac:dyDescent="0.25">
      <c r="A199" s="26"/>
      <c r="B199" s="26"/>
      <c r="C199" s="1" t="s">
        <v>402</v>
      </c>
      <c r="D199" s="1" t="s">
        <v>403</v>
      </c>
      <c r="E199" s="2">
        <v>18600</v>
      </c>
    </row>
    <row r="200" spans="1:5" x14ac:dyDescent="0.25">
      <c r="A200" s="26"/>
      <c r="B200" s="26"/>
      <c r="C200" s="1" t="s">
        <v>404</v>
      </c>
      <c r="D200" s="1" t="s">
        <v>405</v>
      </c>
      <c r="E200" s="2">
        <v>23200</v>
      </c>
    </row>
    <row r="201" spans="1:5" x14ac:dyDescent="0.25">
      <c r="A201" s="27"/>
      <c r="B201" s="27"/>
      <c r="C201" s="1" t="s">
        <v>406</v>
      </c>
      <c r="D201" s="1" t="s">
        <v>407</v>
      </c>
      <c r="E201" s="2">
        <v>6400</v>
      </c>
    </row>
    <row r="202" spans="1:5" ht="30.75" customHeight="1" x14ac:dyDescent="0.25">
      <c r="A202" s="18" t="s">
        <v>528</v>
      </c>
      <c r="B202" s="23"/>
      <c r="C202" s="23"/>
      <c r="D202" s="24"/>
      <c r="E202" s="7">
        <f>SUM(E163:E201)</f>
        <v>2166500</v>
      </c>
    </row>
    <row r="203" spans="1:5" x14ac:dyDescent="0.25">
      <c r="A203" s="25" t="s">
        <v>408</v>
      </c>
      <c r="B203" s="25" t="s">
        <v>409</v>
      </c>
      <c r="C203" s="1" t="s">
        <v>410</v>
      </c>
      <c r="D203" s="1" t="s">
        <v>411</v>
      </c>
      <c r="E203" s="2">
        <v>127200</v>
      </c>
    </row>
    <row r="204" spans="1:5" x14ac:dyDescent="0.25">
      <c r="A204" s="26"/>
      <c r="B204" s="26"/>
      <c r="C204" s="1" t="s">
        <v>412</v>
      </c>
      <c r="D204" s="1" t="s">
        <v>413</v>
      </c>
      <c r="E204" s="2">
        <v>342500</v>
      </c>
    </row>
    <row r="205" spans="1:5" x14ac:dyDescent="0.25">
      <c r="A205" s="26"/>
      <c r="B205" s="26"/>
      <c r="C205" s="1" t="s">
        <v>414</v>
      </c>
      <c r="D205" s="1" t="s">
        <v>415</v>
      </c>
      <c r="E205" s="2">
        <v>114400</v>
      </c>
    </row>
    <row r="206" spans="1:5" x14ac:dyDescent="0.25">
      <c r="A206" s="26"/>
      <c r="B206" s="26"/>
      <c r="C206" s="1" t="s">
        <v>416</v>
      </c>
      <c r="D206" s="1" t="s">
        <v>417</v>
      </c>
      <c r="E206" s="2">
        <v>304500</v>
      </c>
    </row>
    <row r="207" spans="1:5" x14ac:dyDescent="0.25">
      <c r="A207" s="26"/>
      <c r="B207" s="26"/>
      <c r="C207" s="1" t="s">
        <v>418</v>
      </c>
      <c r="D207" s="1" t="s">
        <v>419</v>
      </c>
      <c r="E207" s="2">
        <v>35900</v>
      </c>
    </row>
    <row r="208" spans="1:5" x14ac:dyDescent="0.25">
      <c r="A208" s="26"/>
      <c r="B208" s="26"/>
      <c r="C208" s="1" t="s">
        <v>420</v>
      </c>
      <c r="D208" s="1" t="s">
        <v>421</v>
      </c>
      <c r="E208" s="2">
        <v>11800</v>
      </c>
    </row>
    <row r="209" spans="1:5" x14ac:dyDescent="0.25">
      <c r="A209" s="26"/>
      <c r="B209" s="26"/>
      <c r="C209" s="1" t="s">
        <v>422</v>
      </c>
      <c r="D209" s="1" t="s">
        <v>423</v>
      </c>
      <c r="E209" s="2">
        <v>1100</v>
      </c>
    </row>
    <row r="210" spans="1:5" x14ac:dyDescent="0.25">
      <c r="A210" s="26"/>
      <c r="B210" s="26"/>
      <c r="C210" s="1" t="s">
        <v>424</v>
      </c>
      <c r="D210" s="1" t="s">
        <v>425</v>
      </c>
      <c r="E210" s="2">
        <v>4400</v>
      </c>
    </row>
    <row r="211" spans="1:5" x14ac:dyDescent="0.25">
      <c r="A211" s="26"/>
      <c r="B211" s="26"/>
      <c r="C211" s="1" t="s">
        <v>426</v>
      </c>
      <c r="D211" s="1" t="s">
        <v>427</v>
      </c>
      <c r="E211" s="2">
        <v>15300</v>
      </c>
    </row>
    <row r="212" spans="1:5" x14ac:dyDescent="0.25">
      <c r="A212" s="26"/>
      <c r="B212" s="26"/>
      <c r="C212" s="1" t="s">
        <v>428</v>
      </c>
      <c r="D212" s="1" t="s">
        <v>429</v>
      </c>
      <c r="E212" s="2">
        <v>3100</v>
      </c>
    </row>
    <row r="213" spans="1:5" x14ac:dyDescent="0.25">
      <c r="A213" s="26"/>
      <c r="B213" s="26"/>
      <c r="C213" s="1" t="s">
        <v>430</v>
      </c>
      <c r="D213" s="1" t="s">
        <v>431</v>
      </c>
      <c r="E213" s="2">
        <v>14800</v>
      </c>
    </row>
    <row r="214" spans="1:5" x14ac:dyDescent="0.25">
      <c r="A214" s="26"/>
      <c r="B214" s="26"/>
      <c r="C214" s="1" t="s">
        <v>432</v>
      </c>
      <c r="D214" s="1" t="s">
        <v>433</v>
      </c>
      <c r="E214" s="2">
        <v>5200</v>
      </c>
    </row>
    <row r="215" spans="1:5" x14ac:dyDescent="0.25">
      <c r="A215" s="26"/>
      <c r="B215" s="26"/>
      <c r="C215" s="1" t="s">
        <v>434</v>
      </c>
      <c r="D215" s="1" t="s">
        <v>435</v>
      </c>
      <c r="E215" s="2">
        <v>2500</v>
      </c>
    </row>
    <row r="216" spans="1:5" x14ac:dyDescent="0.25">
      <c r="A216" s="26"/>
      <c r="B216" s="26"/>
      <c r="C216" s="1" t="s">
        <v>436</v>
      </c>
      <c r="D216" s="1" t="s">
        <v>437</v>
      </c>
      <c r="E216" s="2">
        <v>34400</v>
      </c>
    </row>
    <row r="217" spans="1:5" x14ac:dyDescent="0.25">
      <c r="A217" s="26"/>
      <c r="B217" s="26"/>
      <c r="C217" s="1" t="s">
        <v>438</v>
      </c>
      <c r="D217" s="1" t="s">
        <v>439</v>
      </c>
      <c r="E217" s="2">
        <v>20700</v>
      </c>
    </row>
    <row r="218" spans="1:5" x14ac:dyDescent="0.25">
      <c r="A218" s="26"/>
      <c r="B218" s="26"/>
      <c r="C218" s="1" t="s">
        <v>440</v>
      </c>
      <c r="D218" s="1" t="s">
        <v>441</v>
      </c>
      <c r="E218" s="2">
        <v>27200</v>
      </c>
    </row>
    <row r="219" spans="1:5" x14ac:dyDescent="0.25">
      <c r="A219" s="26"/>
      <c r="B219" s="26"/>
      <c r="C219" s="1" t="s">
        <v>442</v>
      </c>
      <c r="D219" s="1" t="s">
        <v>443</v>
      </c>
      <c r="E219" s="2">
        <v>21800</v>
      </c>
    </row>
    <row r="220" spans="1:5" x14ac:dyDescent="0.25">
      <c r="A220" s="26"/>
      <c r="B220" s="26"/>
      <c r="C220" s="1" t="s">
        <v>444</v>
      </c>
      <c r="D220" s="1" t="s">
        <v>445</v>
      </c>
      <c r="E220" s="2">
        <v>52300</v>
      </c>
    </row>
    <row r="221" spans="1:5" x14ac:dyDescent="0.25">
      <c r="A221" s="26"/>
      <c r="B221" s="26"/>
      <c r="C221" s="1" t="s">
        <v>446</v>
      </c>
      <c r="D221" s="1" t="s">
        <v>447</v>
      </c>
      <c r="E221" s="2">
        <v>28400</v>
      </c>
    </row>
    <row r="222" spans="1:5" x14ac:dyDescent="0.25">
      <c r="A222" s="26"/>
      <c r="B222" s="26"/>
      <c r="C222" s="1" t="s">
        <v>448</v>
      </c>
      <c r="D222" s="1" t="s">
        <v>449</v>
      </c>
      <c r="E222" s="2">
        <v>94000</v>
      </c>
    </row>
    <row r="223" spans="1:5" x14ac:dyDescent="0.25">
      <c r="A223" s="26"/>
      <c r="B223" s="26"/>
      <c r="C223" s="1" t="s">
        <v>450</v>
      </c>
      <c r="D223" s="1" t="s">
        <v>451</v>
      </c>
      <c r="E223" s="2">
        <v>17300</v>
      </c>
    </row>
    <row r="224" spans="1:5" x14ac:dyDescent="0.25">
      <c r="A224" s="26"/>
      <c r="B224" s="26"/>
      <c r="C224" s="1" t="s">
        <v>452</v>
      </c>
      <c r="D224" s="1" t="s">
        <v>453</v>
      </c>
      <c r="E224" s="2">
        <v>30100</v>
      </c>
    </row>
    <row r="225" spans="1:5" x14ac:dyDescent="0.25">
      <c r="A225" s="26"/>
      <c r="B225" s="26"/>
      <c r="C225" s="1" t="s">
        <v>454</v>
      </c>
      <c r="D225" s="1" t="s">
        <v>455</v>
      </c>
      <c r="E225" s="2">
        <v>32600</v>
      </c>
    </row>
    <row r="226" spans="1:5" x14ac:dyDescent="0.25">
      <c r="A226" s="26"/>
      <c r="B226" s="26"/>
      <c r="C226" s="1" t="s">
        <v>456</v>
      </c>
      <c r="D226" s="1" t="s">
        <v>457</v>
      </c>
      <c r="E226" s="2">
        <v>45900</v>
      </c>
    </row>
    <row r="227" spans="1:5" x14ac:dyDescent="0.25">
      <c r="A227" s="26"/>
      <c r="B227" s="26"/>
      <c r="C227" s="1" t="s">
        <v>458</v>
      </c>
      <c r="D227" s="1" t="s">
        <v>459</v>
      </c>
      <c r="E227" s="2">
        <v>11600</v>
      </c>
    </row>
    <row r="228" spans="1:5" x14ac:dyDescent="0.25">
      <c r="A228" s="26"/>
      <c r="B228" s="26"/>
      <c r="C228" s="1" t="s">
        <v>460</v>
      </c>
      <c r="D228" s="1" t="s">
        <v>461</v>
      </c>
      <c r="E228" s="2">
        <v>14400</v>
      </c>
    </row>
    <row r="229" spans="1:5" x14ac:dyDescent="0.25">
      <c r="A229" s="26"/>
      <c r="B229" s="26"/>
      <c r="C229" s="1" t="s">
        <v>462</v>
      </c>
      <c r="D229" s="1" t="s">
        <v>463</v>
      </c>
      <c r="E229" s="2">
        <v>15600</v>
      </c>
    </row>
    <row r="230" spans="1:5" x14ac:dyDescent="0.25">
      <c r="A230" s="26"/>
      <c r="B230" s="26"/>
      <c r="C230" s="1" t="s">
        <v>464</v>
      </c>
      <c r="D230" s="1" t="s">
        <v>465</v>
      </c>
      <c r="E230" s="2">
        <v>47800</v>
      </c>
    </row>
    <row r="231" spans="1:5" x14ac:dyDescent="0.25">
      <c r="A231" s="26"/>
      <c r="B231" s="26"/>
      <c r="C231" s="1" t="s">
        <v>466</v>
      </c>
      <c r="D231" s="1" t="s">
        <v>467</v>
      </c>
      <c r="E231" s="2">
        <v>55300</v>
      </c>
    </row>
    <row r="232" spans="1:5" x14ac:dyDescent="0.25">
      <c r="A232" s="26"/>
      <c r="B232" s="27"/>
      <c r="C232" s="1" t="s">
        <v>468</v>
      </c>
      <c r="D232" s="1" t="s">
        <v>469</v>
      </c>
      <c r="E232" s="2">
        <v>16600</v>
      </c>
    </row>
    <row r="233" spans="1:5" x14ac:dyDescent="0.25">
      <c r="A233" s="26"/>
      <c r="B233" s="25" t="s">
        <v>470</v>
      </c>
      <c r="C233" s="1" t="s">
        <v>471</v>
      </c>
      <c r="D233" s="1" t="s">
        <v>472</v>
      </c>
      <c r="E233" s="2">
        <v>46600</v>
      </c>
    </row>
    <row r="234" spans="1:5" x14ac:dyDescent="0.25">
      <c r="A234" s="26"/>
      <c r="B234" s="26"/>
      <c r="C234" s="1" t="s">
        <v>473</v>
      </c>
      <c r="D234" s="1" t="s">
        <v>474</v>
      </c>
      <c r="E234" s="2">
        <v>34500</v>
      </c>
    </row>
    <row r="235" spans="1:5" x14ac:dyDescent="0.25">
      <c r="A235" s="26"/>
      <c r="B235" s="26"/>
      <c r="C235" s="1" t="s">
        <v>475</v>
      </c>
      <c r="D235" s="1" t="s">
        <v>476</v>
      </c>
      <c r="E235" s="2">
        <v>16200</v>
      </c>
    </row>
    <row r="236" spans="1:5" x14ac:dyDescent="0.25">
      <c r="A236" s="26"/>
      <c r="B236" s="26"/>
      <c r="C236" s="1" t="s">
        <v>477</v>
      </c>
      <c r="D236" s="1" t="s">
        <v>478</v>
      </c>
      <c r="E236" s="2">
        <v>6100</v>
      </c>
    </row>
    <row r="237" spans="1:5" x14ac:dyDescent="0.25">
      <c r="A237" s="26"/>
      <c r="B237" s="26"/>
      <c r="C237" s="1" t="s">
        <v>479</v>
      </c>
      <c r="D237" s="1" t="s">
        <v>480</v>
      </c>
      <c r="E237" s="2">
        <v>4600</v>
      </c>
    </row>
    <row r="238" spans="1:5" x14ac:dyDescent="0.25">
      <c r="A238" s="27"/>
      <c r="B238" s="27"/>
      <c r="C238" s="1" t="s">
        <v>481</v>
      </c>
      <c r="D238" s="1" t="s">
        <v>482</v>
      </c>
      <c r="E238" s="2">
        <v>10000</v>
      </c>
    </row>
    <row r="239" spans="1:5" ht="29.25" customHeight="1" x14ac:dyDescent="0.25">
      <c r="A239" s="18" t="s">
        <v>529</v>
      </c>
      <c r="B239" s="23"/>
      <c r="C239" s="23"/>
      <c r="D239" s="24"/>
      <c r="E239" s="7">
        <f>SUM(E203:E238)</f>
        <v>1666700</v>
      </c>
    </row>
    <row r="240" spans="1:5" x14ac:dyDescent="0.25">
      <c r="A240" s="25" t="s">
        <v>483</v>
      </c>
      <c r="B240" s="25" t="s">
        <v>484</v>
      </c>
      <c r="C240" s="1" t="s">
        <v>485</v>
      </c>
      <c r="D240" s="1" t="s">
        <v>486</v>
      </c>
      <c r="E240" s="2">
        <v>216000</v>
      </c>
    </row>
    <row r="241" spans="1:5" x14ac:dyDescent="0.25">
      <c r="A241" s="26"/>
      <c r="B241" s="26"/>
      <c r="C241" s="1" t="s">
        <v>487</v>
      </c>
      <c r="D241" s="1" t="s">
        <v>488</v>
      </c>
      <c r="E241" s="2">
        <v>13300</v>
      </c>
    </row>
    <row r="242" spans="1:5" x14ac:dyDescent="0.25">
      <c r="A242" s="26"/>
      <c r="B242" s="26"/>
      <c r="C242" s="1" t="s">
        <v>489</v>
      </c>
      <c r="D242" s="1" t="s">
        <v>490</v>
      </c>
      <c r="E242" s="2">
        <v>2300</v>
      </c>
    </row>
    <row r="243" spans="1:5" x14ac:dyDescent="0.25">
      <c r="A243" s="26"/>
      <c r="B243" s="26"/>
      <c r="C243" s="1" t="s">
        <v>491</v>
      </c>
      <c r="D243" s="1" t="s">
        <v>492</v>
      </c>
      <c r="E243" s="2">
        <v>11700</v>
      </c>
    </row>
    <row r="244" spans="1:5" x14ac:dyDescent="0.25">
      <c r="A244" s="26"/>
      <c r="B244" s="26"/>
      <c r="C244" s="1" t="s">
        <v>493</v>
      </c>
      <c r="D244" s="1" t="s">
        <v>494</v>
      </c>
      <c r="E244" s="2">
        <v>20900</v>
      </c>
    </row>
    <row r="245" spans="1:5" x14ac:dyDescent="0.25">
      <c r="A245" s="26"/>
      <c r="B245" s="26"/>
      <c r="C245" s="1" t="s">
        <v>495</v>
      </c>
      <c r="D245" s="1" t="s">
        <v>496</v>
      </c>
      <c r="E245" s="2">
        <v>19800</v>
      </c>
    </row>
    <row r="246" spans="1:5" x14ac:dyDescent="0.25">
      <c r="A246" s="26"/>
      <c r="B246" s="26"/>
      <c r="C246" s="1" t="s">
        <v>497</v>
      </c>
      <c r="D246" s="1" t="s">
        <v>498</v>
      </c>
      <c r="E246" s="2">
        <v>5100</v>
      </c>
    </row>
    <row r="247" spans="1:5" x14ac:dyDescent="0.25">
      <c r="A247" s="26"/>
      <c r="B247" s="27"/>
      <c r="C247" s="1" t="s">
        <v>499</v>
      </c>
      <c r="D247" s="1" t="s">
        <v>500</v>
      </c>
      <c r="E247" s="2">
        <v>10400</v>
      </c>
    </row>
    <row r="248" spans="1:5" x14ac:dyDescent="0.25">
      <c r="A248" s="26"/>
      <c r="B248" s="25" t="s">
        <v>501</v>
      </c>
      <c r="C248" s="1" t="s">
        <v>502</v>
      </c>
      <c r="D248" s="1" t="s">
        <v>503</v>
      </c>
      <c r="E248" s="2">
        <v>160400</v>
      </c>
    </row>
    <row r="249" spans="1:5" x14ac:dyDescent="0.25">
      <c r="A249" s="26"/>
      <c r="B249" s="26"/>
      <c r="C249" s="1" t="s">
        <v>504</v>
      </c>
      <c r="D249" s="1" t="s">
        <v>505</v>
      </c>
      <c r="E249" s="2">
        <v>5600</v>
      </c>
    </row>
    <row r="250" spans="1:5" x14ac:dyDescent="0.25">
      <c r="A250" s="27"/>
      <c r="B250" s="27"/>
      <c r="C250" s="1" t="s">
        <v>506</v>
      </c>
      <c r="D250" s="1" t="s">
        <v>507</v>
      </c>
      <c r="E250" s="2">
        <v>19300</v>
      </c>
    </row>
    <row r="251" spans="1:5" ht="32.25" customHeight="1" x14ac:dyDescent="0.25">
      <c r="A251" s="12" t="s">
        <v>530</v>
      </c>
      <c r="B251" s="13"/>
      <c r="C251" s="13"/>
      <c r="D251" s="13"/>
      <c r="E251" s="7">
        <f>SUM(E240:E250)</f>
        <v>484800</v>
      </c>
    </row>
    <row r="252" spans="1:5" ht="36.75" customHeight="1" x14ac:dyDescent="0.25">
      <c r="A252" s="14" t="s">
        <v>531</v>
      </c>
      <c r="B252" s="15"/>
      <c r="C252" s="15"/>
      <c r="D252" s="15"/>
      <c r="E252" s="8">
        <f>E251+E239+E202+E162+E118+E71</f>
        <v>11989000</v>
      </c>
    </row>
  </sheetData>
  <mergeCells count="33">
    <mergeCell ref="B179:B201"/>
    <mergeCell ref="A239:D239"/>
    <mergeCell ref="A240:A250"/>
    <mergeCell ref="B248:B250"/>
    <mergeCell ref="B240:B247"/>
    <mergeCell ref="B233:B238"/>
    <mergeCell ref="B203:B232"/>
    <mergeCell ref="B102:B104"/>
    <mergeCell ref="B72:B101"/>
    <mergeCell ref="B176:B178"/>
    <mergeCell ref="B171:B175"/>
    <mergeCell ref="B163:B170"/>
    <mergeCell ref="B150:B161"/>
    <mergeCell ref="B145:B149"/>
    <mergeCell ref="B119:B144"/>
    <mergeCell ref="B110:B117"/>
    <mergeCell ref="B105:B109"/>
    <mergeCell ref="A251:D251"/>
    <mergeCell ref="A252:D252"/>
    <mergeCell ref="A1:E1"/>
    <mergeCell ref="A71:D71"/>
    <mergeCell ref="A118:D118"/>
    <mergeCell ref="A162:D162"/>
    <mergeCell ref="A202:D202"/>
    <mergeCell ref="A3:A70"/>
    <mergeCell ref="A72:A117"/>
    <mergeCell ref="A119:A161"/>
    <mergeCell ref="A163:A201"/>
    <mergeCell ref="A203:A238"/>
    <mergeCell ref="B3:B18"/>
    <mergeCell ref="B19:B58"/>
    <mergeCell ref="B59:B62"/>
    <mergeCell ref="B63:B7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DC23-18B6-4E09-805C-BAA5A2732D6C}">
  <dimension ref="A1:D22"/>
  <sheetViews>
    <sheetView workbookViewId="0">
      <selection activeCell="F24" sqref="F24"/>
    </sheetView>
  </sheetViews>
  <sheetFormatPr defaultRowHeight="16.5" x14ac:dyDescent="0.25"/>
  <cols>
    <col min="1" max="1" width="20" customWidth="1"/>
    <col min="2" max="2" width="17.125" customWidth="1"/>
    <col min="3" max="3" width="16.875" customWidth="1"/>
    <col min="4" max="4" width="31.125" customWidth="1"/>
  </cols>
  <sheetData>
    <row r="1" spans="1:4" ht="83.25" customHeight="1" x14ac:dyDescent="0.25">
      <c r="A1" s="29" t="s">
        <v>524</v>
      </c>
      <c r="B1" s="29"/>
      <c r="C1" s="29"/>
      <c r="D1" s="29"/>
    </row>
    <row r="2" spans="1:4" ht="33.75" customHeight="1" x14ac:dyDescent="0.25">
      <c r="A2" s="3" t="s">
        <v>511</v>
      </c>
      <c r="B2" s="3" t="s">
        <v>515</v>
      </c>
      <c r="C2" s="3" t="s">
        <v>516</v>
      </c>
      <c r="D2" s="3" t="s">
        <v>517</v>
      </c>
    </row>
    <row r="3" spans="1:4" ht="28.5" customHeight="1" x14ac:dyDescent="0.25">
      <c r="A3" s="30" t="s">
        <v>518</v>
      </c>
      <c r="B3" s="3" t="s">
        <v>512</v>
      </c>
      <c r="C3" s="3">
        <v>16</v>
      </c>
      <c r="D3" s="4">
        <v>1813500</v>
      </c>
    </row>
    <row r="4" spans="1:4" ht="25.5" customHeight="1" x14ac:dyDescent="0.25">
      <c r="A4" s="31"/>
      <c r="B4" s="3" t="s">
        <v>514</v>
      </c>
      <c r="C4" s="3">
        <v>52</v>
      </c>
      <c r="D4" s="4">
        <v>912300</v>
      </c>
    </row>
    <row r="5" spans="1:4" ht="25.5" customHeight="1" x14ac:dyDescent="0.25">
      <c r="A5" s="32" t="s">
        <v>539</v>
      </c>
      <c r="B5" s="21"/>
      <c r="C5" s="22"/>
      <c r="D5" s="9">
        <v>2725800</v>
      </c>
    </row>
    <row r="6" spans="1:4" ht="26.25" customHeight="1" x14ac:dyDescent="0.25">
      <c r="A6" s="30" t="s">
        <v>519</v>
      </c>
      <c r="B6" s="3" t="s">
        <v>512</v>
      </c>
      <c r="C6" s="3">
        <v>12</v>
      </c>
      <c r="D6" s="4">
        <v>1409400</v>
      </c>
    </row>
    <row r="7" spans="1:4" ht="28.5" customHeight="1" x14ac:dyDescent="0.25">
      <c r="A7" s="31"/>
      <c r="B7" s="3" t="s">
        <v>513</v>
      </c>
      <c r="C7" s="3">
        <v>34</v>
      </c>
      <c r="D7" s="4">
        <v>1087100</v>
      </c>
    </row>
    <row r="8" spans="1:4" ht="28.5" customHeight="1" x14ac:dyDescent="0.25">
      <c r="A8" s="32" t="s">
        <v>539</v>
      </c>
      <c r="B8" s="21"/>
      <c r="C8" s="22"/>
      <c r="D8" s="9">
        <f>SUM(D6:D7)</f>
        <v>2496500</v>
      </c>
    </row>
    <row r="9" spans="1:4" ht="28.5" customHeight="1" x14ac:dyDescent="0.25">
      <c r="A9" s="30" t="s">
        <v>520</v>
      </c>
      <c r="B9" s="3" t="s">
        <v>512</v>
      </c>
      <c r="C9" s="3">
        <v>22</v>
      </c>
      <c r="D9" s="4">
        <v>2032000</v>
      </c>
    </row>
    <row r="10" spans="1:4" ht="30" customHeight="1" x14ac:dyDescent="0.25">
      <c r="A10" s="31"/>
      <c r="B10" s="3" t="s">
        <v>513</v>
      </c>
      <c r="C10" s="3">
        <v>21</v>
      </c>
      <c r="D10" s="4">
        <v>416700</v>
      </c>
    </row>
    <row r="11" spans="1:4" ht="30" customHeight="1" x14ac:dyDescent="0.25">
      <c r="A11" s="32" t="s">
        <v>538</v>
      </c>
      <c r="B11" s="21"/>
      <c r="C11" s="22"/>
      <c r="D11" s="4">
        <f>SUM(D9:D10)</f>
        <v>2448700</v>
      </c>
    </row>
    <row r="12" spans="1:4" ht="29.25" customHeight="1" x14ac:dyDescent="0.25">
      <c r="A12" s="30" t="s">
        <v>521</v>
      </c>
      <c r="B12" s="3" t="s">
        <v>512</v>
      </c>
      <c r="C12" s="3">
        <v>14</v>
      </c>
      <c r="D12" s="4">
        <v>1344400</v>
      </c>
    </row>
    <row r="13" spans="1:4" ht="28.5" customHeight="1" x14ac:dyDescent="0.25">
      <c r="A13" s="31"/>
      <c r="B13" s="3" t="s">
        <v>513</v>
      </c>
      <c r="C13" s="3">
        <v>25</v>
      </c>
      <c r="D13" s="4">
        <v>822100</v>
      </c>
    </row>
    <row r="14" spans="1:4" ht="28.5" customHeight="1" x14ac:dyDescent="0.25">
      <c r="A14" s="32" t="s">
        <v>539</v>
      </c>
      <c r="B14" s="21"/>
      <c r="C14" s="22"/>
      <c r="D14" s="4">
        <f>SUM(D12:D13)</f>
        <v>2166500</v>
      </c>
    </row>
    <row r="15" spans="1:4" ht="27.75" customHeight="1" x14ac:dyDescent="0.25">
      <c r="A15" s="30" t="s">
        <v>522</v>
      </c>
      <c r="B15" s="3" t="s">
        <v>512</v>
      </c>
      <c r="C15" s="3">
        <v>13</v>
      </c>
      <c r="D15" s="4">
        <v>1056100</v>
      </c>
    </row>
    <row r="16" spans="1:4" ht="29.25" customHeight="1" x14ac:dyDescent="0.25">
      <c r="A16" s="31"/>
      <c r="B16" s="3" t="s">
        <v>513</v>
      </c>
      <c r="C16" s="3">
        <v>23</v>
      </c>
      <c r="D16" s="4">
        <v>610600</v>
      </c>
    </row>
    <row r="17" spans="1:4" ht="29.25" customHeight="1" x14ac:dyDescent="0.25">
      <c r="A17" s="32" t="s">
        <v>539</v>
      </c>
      <c r="B17" s="23"/>
      <c r="C17" s="24"/>
      <c r="D17" s="9">
        <f>SUM(D15:D16)</f>
        <v>1666700</v>
      </c>
    </row>
    <row r="18" spans="1:4" ht="30" customHeight="1" x14ac:dyDescent="0.25">
      <c r="A18" s="30" t="s">
        <v>523</v>
      </c>
      <c r="B18" s="3" t="s">
        <v>512</v>
      </c>
      <c r="C18" s="3">
        <v>6</v>
      </c>
      <c r="D18" s="4">
        <v>409300</v>
      </c>
    </row>
    <row r="19" spans="1:4" ht="30.75" customHeight="1" x14ac:dyDescent="0.25">
      <c r="A19" s="31"/>
      <c r="B19" s="3" t="s">
        <v>513</v>
      </c>
      <c r="C19" s="3">
        <v>5</v>
      </c>
      <c r="D19" s="4">
        <v>75500</v>
      </c>
    </row>
    <row r="20" spans="1:4" ht="30.75" customHeight="1" x14ac:dyDescent="0.25">
      <c r="A20" s="32" t="s">
        <v>539</v>
      </c>
      <c r="B20" s="23"/>
      <c r="C20" s="24"/>
      <c r="D20" s="9">
        <f>SUM(D18:D19)</f>
        <v>484800</v>
      </c>
    </row>
    <row r="21" spans="1:4" ht="25.5" customHeight="1" x14ac:dyDescent="0.25">
      <c r="A21" s="14" t="s">
        <v>540</v>
      </c>
      <c r="B21" s="10" t="s">
        <v>512</v>
      </c>
      <c r="C21" s="10">
        <f>C3+C6+C9+C12+C15+C18</f>
        <v>83</v>
      </c>
      <c r="D21" s="11">
        <f>D3+D6+D9+D12+D15+D18</f>
        <v>8064700</v>
      </c>
    </row>
    <row r="22" spans="1:4" ht="27.75" customHeight="1" x14ac:dyDescent="0.25">
      <c r="A22" s="28"/>
      <c r="B22" s="10" t="s">
        <v>513</v>
      </c>
      <c r="C22" s="10">
        <f>C4+C7+C10+C13+C16+C19</f>
        <v>160</v>
      </c>
      <c r="D22" s="11">
        <f>D4+D7+D10+D13+D16+D19</f>
        <v>3924300</v>
      </c>
    </row>
  </sheetData>
  <mergeCells count="14">
    <mergeCell ref="A21:A22"/>
    <mergeCell ref="A1:D1"/>
    <mergeCell ref="A3:A4"/>
    <mergeCell ref="A6:A7"/>
    <mergeCell ref="A9:A10"/>
    <mergeCell ref="A12:A13"/>
    <mergeCell ref="A15:A16"/>
    <mergeCell ref="A18:A19"/>
    <mergeCell ref="A5:C5"/>
    <mergeCell ref="A8:C8"/>
    <mergeCell ref="A11:C11"/>
    <mergeCell ref="A14:C14"/>
    <mergeCell ref="A17:C17"/>
    <mergeCell ref="A20:C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黃千芬(署本部)</dc:creator>
  <cp:lastModifiedBy>黃千芬(署本部)</cp:lastModifiedBy>
  <cp:lastPrinted>2025-11-10T09:20:17Z</cp:lastPrinted>
  <dcterms:created xsi:type="dcterms:W3CDTF">2025-11-07T06:19:33Z</dcterms:created>
  <dcterms:modified xsi:type="dcterms:W3CDTF">2025-11-12T08:44:35Z</dcterms:modified>
</cp:coreProperties>
</file>