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2-思覺失調症\P4P計畫執行情形\113年\2_貼表及整理掛網版\"/>
    </mc:Choice>
  </mc:AlternateContent>
  <xr:revisionPtr revIDLastSave="0" documentId="13_ncr:1_{D5F02417-912E-46BC-8977-1D21475780E8}" xr6:coauthVersionLast="36" xr6:coauthVersionMax="36" xr10:uidLastSave="{00000000-0000-0000-0000-000000000000}"/>
  <bookViews>
    <workbookView xWindow="0" yWindow="0" windowWidth="24570" windowHeight="10875" xr2:uid="{00000000-000D-0000-FFFF-FFFF00000000}"/>
  </bookViews>
  <sheets>
    <sheet name="思覺失調計畫-說明" sheetId="6" r:id="rId1"/>
    <sheet name="思覺失調計畫-總表" sheetId="7" r:id="rId2"/>
    <sheet name="思覺失調計畫-各院所" sheetId="4" r:id="rId3"/>
  </sheets>
  <externalReferences>
    <externalReference r:id="rId4"/>
  </externalReferences>
  <definedNames>
    <definedName name="_AMO_UniqueIdentifier" hidden="1">"'66a30e7f-259f-4836-9612-0d691111e741'"</definedName>
    <definedName name="_xlnm._FilterDatabase" localSheetId="0">'思覺失調計畫-說明'!#REF!</definedName>
    <definedName name="AREA_NO1" localSheetId="0">#REF!</definedName>
    <definedName name="AREA_NO1" localSheetId="1">#REF!</definedName>
    <definedName name="AREA_NO1">#REF!</definedName>
    <definedName name="_xlnm.Print_Area" localSheetId="1">'思覺失調計畫-總表'!$A$1:$G$40</definedName>
    <definedName name="_xlnm.Print_Titles" localSheetId="2">'思覺失調計畫-各院所'!$1:$3</definedName>
    <definedName name="_xlnm.Print_Titles" localSheetId="1">'思覺失調計畫-總表'!$2:$2</definedName>
  </definedNames>
  <calcPr calcId="191029" iterateDelta="1E-4"/>
</workbook>
</file>

<file path=xl/calcChain.xml><?xml version="1.0" encoding="utf-8"?>
<calcChain xmlns="http://schemas.openxmlformats.org/spreadsheetml/2006/main">
  <c r="C17" i="7" l="1"/>
  <c r="C16" i="7"/>
  <c r="C15" i="7"/>
  <c r="C14" i="7"/>
  <c r="C13" i="7"/>
  <c r="C12" i="7"/>
</calcChain>
</file>

<file path=xl/sharedStrings.xml><?xml version="1.0" encoding="utf-8"?>
<sst xmlns="http://schemas.openxmlformats.org/spreadsheetml/2006/main" count="1051" uniqueCount="439">
  <si>
    <t>縣市別</t>
    <phoneticPr fontId="3" type="noConversion"/>
  </si>
  <si>
    <t>次級醫療區</t>
    <phoneticPr fontId="3" type="noConversion"/>
  </si>
  <si>
    <t>院所代號</t>
    <phoneticPr fontId="3" type="noConversion"/>
  </si>
  <si>
    <t>院所名稱</t>
    <phoneticPr fontId="3" type="noConversion"/>
  </si>
  <si>
    <t>A</t>
    <phoneticPr fontId="3" type="noConversion"/>
  </si>
  <si>
    <t>B</t>
    <phoneticPr fontId="3" type="noConversion"/>
  </si>
  <si>
    <t>台大醫院</t>
  </si>
  <si>
    <t>臺北榮總</t>
  </si>
  <si>
    <t>國泰醫院</t>
  </si>
  <si>
    <t>新光醫院</t>
  </si>
  <si>
    <t>亞東醫院</t>
  </si>
  <si>
    <t>陽大醫院</t>
  </si>
  <si>
    <t>耕莘醫院</t>
  </si>
  <si>
    <t>衛福部金門</t>
  </si>
  <si>
    <t>北新醫院</t>
  </si>
  <si>
    <t>新莊仁濟</t>
  </si>
  <si>
    <t>培靈醫院</t>
  </si>
  <si>
    <t>南光精神院</t>
  </si>
  <si>
    <t>林口長庚</t>
  </si>
  <si>
    <t>桃療</t>
  </si>
  <si>
    <t>北榮桃園</t>
  </si>
  <si>
    <t>新竹馬偕</t>
  </si>
  <si>
    <t>聖保祿醫院</t>
  </si>
  <si>
    <t>為恭醫院</t>
  </si>
  <si>
    <t>國軍新竹醫</t>
  </si>
  <si>
    <t>北榮新竹</t>
  </si>
  <si>
    <t>培靈醫療社</t>
  </si>
  <si>
    <t>桃園長庚</t>
  </si>
  <si>
    <t>湖口仁慈</t>
  </si>
  <si>
    <t>居善醫院</t>
  </si>
  <si>
    <t>大千南勢</t>
  </si>
  <si>
    <t>崇仁醫院</t>
  </si>
  <si>
    <t>林令世診所</t>
  </si>
  <si>
    <t>本堂診所</t>
  </si>
  <si>
    <t>詹東霖心身</t>
  </si>
  <si>
    <t>明功堂精神</t>
  </si>
  <si>
    <t>劉昭賢精神</t>
  </si>
  <si>
    <t>溫建文診所</t>
  </si>
  <si>
    <t>惠承診所</t>
  </si>
  <si>
    <t>彰基</t>
  </si>
  <si>
    <t>草屯療養院</t>
  </si>
  <si>
    <t>童綜合醫院</t>
  </si>
  <si>
    <t>彰濱秀傳</t>
  </si>
  <si>
    <t>埔里基督教</t>
  </si>
  <si>
    <t>榮總埔里分</t>
  </si>
  <si>
    <t>維新醫療社</t>
  </si>
  <si>
    <t>靜和醫院</t>
  </si>
  <si>
    <t>宏恩龍安分</t>
  </si>
  <si>
    <t>陽光精神醫</t>
  </si>
  <si>
    <t>清濱醫院</t>
  </si>
  <si>
    <t>清海醫院</t>
  </si>
  <si>
    <t>賢德醫院</t>
  </si>
  <si>
    <t>敦仁醫院</t>
  </si>
  <si>
    <t>蕭文勝診所</t>
  </si>
  <si>
    <t>殷建智診所</t>
  </si>
  <si>
    <t>陳俊升診所</t>
  </si>
  <si>
    <t>成大醫院</t>
  </si>
  <si>
    <t>奇美醫院</t>
  </si>
  <si>
    <t>南市立醫院</t>
  </si>
  <si>
    <t>中榮嘉義</t>
  </si>
  <si>
    <t>嘉基醫院</t>
  </si>
  <si>
    <t>若瑟醫院</t>
  </si>
  <si>
    <t>長庚嘉義</t>
  </si>
  <si>
    <t>大林慈濟醫</t>
  </si>
  <si>
    <t>成大斗六</t>
  </si>
  <si>
    <t>中榮灣橋</t>
  </si>
  <si>
    <t>信安醫院</t>
  </si>
  <si>
    <t>陽明醫院</t>
  </si>
  <si>
    <t>高安診所</t>
  </si>
  <si>
    <t>瑞興診所</t>
  </si>
  <si>
    <t>興安診所</t>
  </si>
  <si>
    <t>寬心診所</t>
  </si>
  <si>
    <t>高雄榮總</t>
  </si>
  <si>
    <t>高雄長庚</t>
  </si>
  <si>
    <t>高雄醫學大</t>
  </si>
  <si>
    <t>國軍左營</t>
  </si>
  <si>
    <t>義大醫院</t>
  </si>
  <si>
    <t>慈惠醫院</t>
  </si>
  <si>
    <t>旗山醫院</t>
  </si>
  <si>
    <t>國軍屏東分</t>
  </si>
  <si>
    <t>燕巢靜和醫</t>
  </si>
  <si>
    <t>佑青醫院</t>
  </si>
  <si>
    <t>迦樂醫院</t>
  </si>
  <si>
    <t>樂安醫院</t>
  </si>
  <si>
    <t>新北市</t>
  </si>
  <si>
    <t>西區</t>
  </si>
  <si>
    <t>西北區</t>
  </si>
  <si>
    <t>宜蘭縣</t>
  </si>
  <si>
    <t>宜蘭</t>
  </si>
  <si>
    <t>臺北市</t>
  </si>
  <si>
    <t>中區</t>
  </si>
  <si>
    <t>東區</t>
  </si>
  <si>
    <t>北區</t>
  </si>
  <si>
    <t>基隆市</t>
  </si>
  <si>
    <t>不分區</t>
  </si>
  <si>
    <t>南區</t>
  </si>
  <si>
    <t>羅東</t>
  </si>
  <si>
    <t>金門縣</t>
  </si>
  <si>
    <t>金馬</t>
  </si>
  <si>
    <t>新竹縣</t>
  </si>
  <si>
    <t>竹東</t>
  </si>
  <si>
    <t>桃園市</t>
  </si>
  <si>
    <t>桃園</t>
  </si>
  <si>
    <t>苗栗縣</t>
  </si>
  <si>
    <t>苗栗</t>
  </si>
  <si>
    <t>新竹市</t>
  </si>
  <si>
    <t>新竹</t>
  </si>
  <si>
    <t>中壢</t>
  </si>
  <si>
    <t>中港</t>
  </si>
  <si>
    <t>竹北</t>
  </si>
  <si>
    <t>臺中市</t>
  </si>
  <si>
    <t>海線</t>
  </si>
  <si>
    <t>屯區</t>
  </si>
  <si>
    <t>山線</t>
  </si>
  <si>
    <t>彰化縣</t>
  </si>
  <si>
    <t>北彰化</t>
  </si>
  <si>
    <t>南投縣</t>
  </si>
  <si>
    <t>埔里</t>
  </si>
  <si>
    <t>草屯</t>
  </si>
  <si>
    <t>南投</t>
  </si>
  <si>
    <t>臺南市</t>
  </si>
  <si>
    <t>臺南</t>
  </si>
  <si>
    <t>雲林縣</t>
  </si>
  <si>
    <t>虎尾</t>
  </si>
  <si>
    <t>新營</t>
  </si>
  <si>
    <t>永康</t>
  </si>
  <si>
    <t>斗六</t>
  </si>
  <si>
    <t>嘉義市</t>
  </si>
  <si>
    <t>嘉義</t>
  </si>
  <si>
    <t>嘉義縣</t>
  </si>
  <si>
    <t>太保</t>
  </si>
  <si>
    <t>阿里山</t>
  </si>
  <si>
    <t>高雄市</t>
  </si>
  <si>
    <t>高雄</t>
  </si>
  <si>
    <t>屏東縣</t>
  </si>
  <si>
    <t>屏東</t>
  </si>
  <si>
    <t>岡山</t>
  </si>
  <si>
    <t>東港</t>
  </si>
  <si>
    <t>旗山</t>
  </si>
  <si>
    <t>花蓮縣</t>
  </si>
  <si>
    <t>臺北</t>
  </si>
  <si>
    <t>醫學中心</t>
  </si>
  <si>
    <t>區域醫院</t>
  </si>
  <si>
    <t>地區醫院</t>
  </si>
  <si>
    <t>基層院所</t>
  </si>
  <si>
    <t>林正修</t>
  </si>
  <si>
    <t>南彰化</t>
  </si>
  <si>
    <t>彰基二林醫</t>
  </si>
  <si>
    <t>高屏</t>
  </si>
  <si>
    <t>屏安醫療社</t>
  </si>
  <si>
    <t>特約層級</t>
    <phoneticPr fontId="3" type="noConversion"/>
  </si>
  <si>
    <t>分區別</t>
    <phoneticPr fontId="3" type="noConversion"/>
  </si>
  <si>
    <t>台北慈濟</t>
  </si>
  <si>
    <t>振興醫院</t>
  </si>
  <si>
    <t>市立安南</t>
  </si>
  <si>
    <t>聯新國際醫</t>
  </si>
  <si>
    <t>北港</t>
  </si>
  <si>
    <t>彰基鹿基醫</t>
  </si>
  <si>
    <t>明德梧棲醫</t>
  </si>
  <si>
    <t>協安診所</t>
  </si>
  <si>
    <t>久未就醫且為一般病人</t>
  </si>
  <si>
    <t>久未就醫且為高風險病人</t>
  </si>
  <si>
    <t>連江縣</t>
  </si>
  <si>
    <t>澎湖縣</t>
  </si>
  <si>
    <t>臺東縣</t>
  </si>
  <si>
    <t>台北馬偕</t>
  </si>
  <si>
    <t>中國附醫</t>
  </si>
  <si>
    <t>中山附醫</t>
  </si>
  <si>
    <t>臺北市聯醫</t>
  </si>
  <si>
    <t>市立凱旋</t>
  </si>
  <si>
    <t>三總北投</t>
  </si>
  <si>
    <t>臺大新竹</t>
  </si>
  <si>
    <t>部八里</t>
  </si>
  <si>
    <t>部基隆</t>
  </si>
  <si>
    <t>部台北</t>
  </si>
  <si>
    <t>國軍桃園</t>
  </si>
  <si>
    <t>秀傳醫院</t>
  </si>
  <si>
    <t>部彰化</t>
  </si>
  <si>
    <t>國軍高雄</t>
  </si>
  <si>
    <t>光田綜合</t>
  </si>
  <si>
    <t>部臺中</t>
  </si>
  <si>
    <t>羅東博愛</t>
  </si>
  <si>
    <t>部桃園</t>
  </si>
  <si>
    <t>部豐原</t>
  </si>
  <si>
    <t>羅東聖母</t>
  </si>
  <si>
    <t>台中慈濟</t>
  </si>
  <si>
    <t>台北醫大</t>
  </si>
  <si>
    <t>安泰醫院</t>
  </si>
  <si>
    <t>大里仁愛</t>
  </si>
  <si>
    <t>阮綜合醫院</t>
  </si>
  <si>
    <t>部南投</t>
  </si>
  <si>
    <t>宜蘭員山</t>
  </si>
  <si>
    <t>一、計畫內容(詳本署全球資訊網)</t>
  </si>
  <si>
    <t>資料擷取條件:</t>
  </si>
  <si>
    <t>A</t>
    <phoneticPr fontId="3" type="noConversion"/>
  </si>
  <si>
    <t>B</t>
    <phoneticPr fontId="3" type="noConversion"/>
  </si>
  <si>
    <t>全國</t>
    <phoneticPr fontId="3" type="noConversion"/>
  </si>
  <si>
    <t>依分區別</t>
    <phoneticPr fontId="3" type="noConversion"/>
  </si>
  <si>
    <t>依縣市別</t>
    <phoneticPr fontId="3" type="noConversion"/>
  </si>
  <si>
    <t>全民健康保險思覺失調症醫療給付改善方案-資料說明</t>
    <phoneticPr fontId="3" type="noConversion"/>
  </si>
  <si>
    <t>全民健康保險思覺失調症醫療給付改善方案-總表</t>
    <phoneticPr fontId="3" type="noConversion"/>
  </si>
  <si>
    <t>A.前一年度領有思覺失調症重大傷病卡之人數:</t>
  </si>
  <si>
    <t>資料來源:醫療給付檔案分析系統(DA系統)指標1481:思覺失調症醫</t>
    <phoneticPr fontId="3" type="noConversion"/>
  </si>
  <si>
    <t>療給付改善方案收案率-月累計。</t>
    <phoneticPr fontId="3" type="noConversion"/>
  </si>
  <si>
    <t>應收案名單 (由醫務管理組前一年年底固定提供該年之名單，不</t>
    <phoneticPr fontId="3" type="noConversion"/>
  </si>
  <si>
    <t>包括完全無就醫紀錄無法判別分區別者)以身分證字號歸戶。</t>
    <phoneticPr fontId="3" type="noConversion"/>
  </si>
  <si>
    <t>※名單係領有重大傷病卡之思覺失調症(疾病診斷碼為</t>
    <phoneticPr fontId="3" type="noConversion"/>
  </si>
  <si>
    <t>ICD-9-CM：295；ICD-10-CM：F20、F25)患者，且排除精神</t>
    <phoneticPr fontId="3" type="noConversion"/>
  </si>
  <si>
    <t>科慢性病房住院中病患與同時領有2(含)張以上不同疾病之重大</t>
    <phoneticPr fontId="3" type="noConversion"/>
  </si>
  <si>
    <t>傷病卡者。</t>
    <phoneticPr fontId="3" type="noConversion"/>
  </si>
  <si>
    <t>B.收案病人數:思覺失調試辦計畫申請資料檔(DWM_SCH_DATA)</t>
    <phoneticPr fontId="3" type="noConversion"/>
  </si>
  <si>
    <t>「身分證號」欄位有值者來計算病人數。</t>
    <phoneticPr fontId="3" type="noConversion"/>
  </si>
  <si>
    <t>依個案類別</t>
    <phoneticPr fontId="3" type="noConversion"/>
  </si>
  <si>
    <t>※僅呈現收案數大於0之院所。</t>
    <phoneticPr fontId="3" type="noConversion"/>
  </si>
  <si>
    <t>全民健康保險思覺失調症醫療給付改善方案-各院所</t>
    <phoneticPr fontId="3" type="noConversion"/>
  </si>
  <si>
    <t>部臺南醫院</t>
  </si>
  <si>
    <t>部苗栗</t>
  </si>
  <si>
    <t>部屏東醫院</t>
  </si>
  <si>
    <t>部嘉義醫院</t>
  </si>
  <si>
    <t>部新營醫院</t>
  </si>
  <si>
    <t>部朴子醫院</t>
  </si>
  <si>
    <t>臺中榮總</t>
  </si>
  <si>
    <t>臺大雲林</t>
  </si>
  <si>
    <t>雙和醫院</t>
  </si>
  <si>
    <t>中國北港醫</t>
  </si>
  <si>
    <t>宏慈療養院</t>
  </si>
  <si>
    <t>花蓮</t>
  </si>
  <si>
    <t>國軍花蓮</t>
  </si>
  <si>
    <t>玉里</t>
  </si>
  <si>
    <t>玉里醫院</t>
  </si>
  <si>
    <t>北榮玉里</t>
  </si>
  <si>
    <t>奇美柳營醫</t>
  </si>
  <si>
    <t>仁馨醫院</t>
  </si>
  <si>
    <t>海天醫院</t>
  </si>
  <si>
    <t>臺大生醫</t>
  </si>
  <si>
    <t>萬芳醫院</t>
  </si>
  <si>
    <t>部嘉南療養</t>
  </si>
  <si>
    <t>基隆長庚</t>
  </si>
  <si>
    <t>國軍臺中</t>
  </si>
  <si>
    <t>小港醫院</t>
  </si>
  <si>
    <t>輔英醫院</t>
  </si>
  <si>
    <t>台南新樓醫</t>
  </si>
  <si>
    <t>麻豆新樓醫</t>
  </si>
  <si>
    <t>臺東</t>
  </si>
  <si>
    <t>北榮台東</t>
  </si>
  <si>
    <t>員山榮民醫</t>
  </si>
  <si>
    <t>澎湖醫院</t>
  </si>
  <si>
    <t>宏濟醫院</t>
  </si>
  <si>
    <t>民生醫院</t>
  </si>
  <si>
    <t>門諾壽豐分</t>
  </si>
  <si>
    <t>屏榮龍泉分</t>
  </si>
  <si>
    <t>高榮臺南院</t>
  </si>
  <si>
    <t>鳳林</t>
  </si>
  <si>
    <t>北榮鳳林</t>
  </si>
  <si>
    <t>國軍中清分</t>
  </si>
  <si>
    <t>台東基督教</t>
  </si>
  <si>
    <t>廖慈凰身心</t>
  </si>
  <si>
    <t>聖馬爾定醫</t>
  </si>
  <si>
    <t>敏盛綜合</t>
  </si>
  <si>
    <t>屏基醫院</t>
  </si>
  <si>
    <t>高雄市聯醫</t>
  </si>
  <si>
    <t>寶建醫院</t>
  </si>
  <si>
    <t>三軍澎湖</t>
  </si>
  <si>
    <t>義大大昌醫</t>
  </si>
  <si>
    <t>鳳山醫院</t>
  </si>
  <si>
    <t>蕭尹瑩身心</t>
  </si>
  <si>
    <t>林俞仲診所</t>
  </si>
  <si>
    <t>心禾康舟診</t>
  </si>
  <si>
    <t>二、資料來源與擷取條件說明：</t>
    <phoneticPr fontId="3" type="noConversion"/>
  </si>
  <si>
    <t>資料時間：113年(2025/11/7擷取)</t>
    <phoneticPr fontId="3" type="noConversion"/>
  </si>
  <si>
    <t>0101090517</t>
  </si>
  <si>
    <t>0111070010</t>
  </si>
  <si>
    <t>0131060029</t>
  </si>
  <si>
    <t>0131230012</t>
  </si>
  <si>
    <t>0190030516</t>
  </si>
  <si>
    <t>0401180014</t>
  </si>
  <si>
    <t>0434010518</t>
  </si>
  <si>
    <t>0501160014</t>
  </si>
  <si>
    <t>0601160016</t>
  </si>
  <si>
    <t>0634070018</t>
  </si>
  <si>
    <t>0931050010</t>
  </si>
  <si>
    <t>0931100015</t>
  </si>
  <si>
    <t>0934060027</t>
  </si>
  <si>
    <t>1101020018</t>
  </si>
  <si>
    <t>1101100011</t>
  </si>
  <si>
    <t>1101150011</t>
  </si>
  <si>
    <t>1101160017</t>
  </si>
  <si>
    <t>1111060015</t>
  </si>
  <si>
    <t>1131010011</t>
  </si>
  <si>
    <t>1131050515</t>
  </si>
  <si>
    <t>1134020019</t>
  </si>
  <si>
    <t>1134020028</t>
  </si>
  <si>
    <t>1134070019</t>
  </si>
  <si>
    <t>1231050017</t>
  </si>
  <si>
    <t>1301170017</t>
  </si>
  <si>
    <t>1301200010</t>
  </si>
  <si>
    <t>1331040513</t>
  </si>
  <si>
    <t>1431060017</t>
  </si>
  <si>
    <t>1501010029</t>
  </si>
  <si>
    <t>1511060022</t>
  </si>
  <si>
    <t>1531050086</t>
  </si>
  <si>
    <t>0132010014</t>
  </si>
  <si>
    <t>0132010023</t>
  </si>
  <si>
    <t>0135010016</t>
  </si>
  <si>
    <t>0412040012</t>
  </si>
  <si>
    <t>0433050018</t>
  </si>
  <si>
    <t>0512040014</t>
  </si>
  <si>
    <t>0532090029</t>
  </si>
  <si>
    <t>0632010014</t>
  </si>
  <si>
    <t>0633030010</t>
  </si>
  <si>
    <t>0933010014</t>
  </si>
  <si>
    <t>0935010021</t>
  </si>
  <si>
    <t>1112010519</t>
  </si>
  <si>
    <t>1132010024</t>
  </si>
  <si>
    <t>1132070011</t>
  </si>
  <si>
    <t>1132071036</t>
  </si>
  <si>
    <t>1133060019</t>
  </si>
  <si>
    <t>1135050020</t>
  </si>
  <si>
    <t>1532011154</t>
  </si>
  <si>
    <t>1532060031</t>
  </si>
  <si>
    <t>1532100049</t>
  </si>
  <si>
    <t>1535051196</t>
  </si>
  <si>
    <t>3512013181</t>
  </si>
  <si>
    <t>0117030010</t>
  </si>
  <si>
    <t>0136010010</t>
  </si>
  <si>
    <t>0137170515</t>
  </si>
  <si>
    <t>0138010027</t>
  </si>
  <si>
    <t>0138030010</t>
  </si>
  <si>
    <t>0517050010</t>
  </si>
  <si>
    <t>0536190011</t>
  </si>
  <si>
    <t>0617060018</t>
  </si>
  <si>
    <t>0638020014</t>
  </si>
  <si>
    <t>0917050027</t>
  </si>
  <si>
    <t>0936050029</t>
  </si>
  <si>
    <t>0936060016</t>
  </si>
  <si>
    <t>0937010019</t>
  </si>
  <si>
    <t>1136090519</t>
  </si>
  <si>
    <t>1136200015</t>
  </si>
  <si>
    <t>1137010024</t>
  </si>
  <si>
    <t>1137020511</t>
  </si>
  <si>
    <t>1137020520</t>
  </si>
  <si>
    <t>1137080017</t>
  </si>
  <si>
    <t>1138020015</t>
  </si>
  <si>
    <t>1317040011</t>
  </si>
  <si>
    <t>1317050017</t>
  </si>
  <si>
    <t>1417030017</t>
  </si>
  <si>
    <t>1503250012</t>
  </si>
  <si>
    <t>1536040535</t>
  </si>
  <si>
    <t>1536040553</t>
  </si>
  <si>
    <t>1536060037</t>
  </si>
  <si>
    <t>1536120010</t>
  </si>
  <si>
    <t>1536190076</t>
  </si>
  <si>
    <t>1537051265</t>
  </si>
  <si>
    <t>3503050069</t>
  </si>
  <si>
    <t>3503241515</t>
  </si>
  <si>
    <t>3503280754</t>
  </si>
  <si>
    <t>3517012540</t>
  </si>
  <si>
    <t>3517022153</t>
  </si>
  <si>
    <t>3517033129</t>
  </si>
  <si>
    <t>3537021769</t>
  </si>
  <si>
    <t>3538022635</t>
  </si>
  <si>
    <t>3538033110</t>
  </si>
  <si>
    <t>0121050011</t>
  </si>
  <si>
    <t>0122020517</t>
  </si>
  <si>
    <t>0140010028</t>
  </si>
  <si>
    <t>0141010013</t>
  </si>
  <si>
    <t>0141270028</t>
  </si>
  <si>
    <t>0421040011</t>
  </si>
  <si>
    <t>0439010518</t>
  </si>
  <si>
    <t>0439010527</t>
  </si>
  <si>
    <t>0622020017</t>
  </si>
  <si>
    <t>0640140012</t>
  </si>
  <si>
    <t>0641310018</t>
  </si>
  <si>
    <t>0905320023</t>
  </si>
  <si>
    <t>0939010018</t>
  </si>
  <si>
    <t>1105040016</t>
  </si>
  <si>
    <t>1121010018</t>
  </si>
  <si>
    <t>1122010012</t>
  </si>
  <si>
    <t>1122010021</t>
  </si>
  <si>
    <t>1139030015</t>
  </si>
  <si>
    <t>1140010510</t>
  </si>
  <si>
    <t>1140030012</t>
  </si>
  <si>
    <t>1141090512</t>
  </si>
  <si>
    <t>1141310019</t>
  </si>
  <si>
    <t>1305370013</t>
  </si>
  <si>
    <t>1339060017</t>
  </si>
  <si>
    <t>1441060010</t>
  </si>
  <si>
    <t>1522011115</t>
  </si>
  <si>
    <t>3505310139</t>
  </si>
  <si>
    <t>3505350633</t>
  </si>
  <si>
    <t>3505350704</t>
  </si>
  <si>
    <t>3521011364</t>
  </si>
  <si>
    <t>3521042387</t>
  </si>
  <si>
    <t>3541010685</t>
  </si>
  <si>
    <t>0102020011</t>
  </si>
  <si>
    <t>0102080017</t>
  </si>
  <si>
    <t>0102080026</t>
  </si>
  <si>
    <t>0142030019</t>
  </si>
  <si>
    <t>0143010011</t>
  </si>
  <si>
    <t>0144010015</t>
  </si>
  <si>
    <t>0502030015</t>
  </si>
  <si>
    <t>0502080015</t>
  </si>
  <si>
    <t>0543010019</t>
  </si>
  <si>
    <t>0544010031</t>
  </si>
  <si>
    <t>0602030026</t>
  </si>
  <si>
    <t>0643130018</t>
  </si>
  <si>
    <t>0902080013</t>
  </si>
  <si>
    <t>0907120012</t>
  </si>
  <si>
    <t>0943010017</t>
  </si>
  <si>
    <t>0943030019</t>
  </si>
  <si>
    <t>0943060017</t>
  </si>
  <si>
    <t>1102110011</t>
  </si>
  <si>
    <t>1107320017</t>
  </si>
  <si>
    <t>1142010518</t>
  </si>
  <si>
    <t>1142100017</t>
  </si>
  <si>
    <t>1142120001</t>
  </si>
  <si>
    <t>1143010012</t>
  </si>
  <si>
    <t>1143130019</t>
  </si>
  <si>
    <t>1143150011</t>
  </si>
  <si>
    <t>1302050014</t>
  </si>
  <si>
    <t>1343030018</t>
  </si>
  <si>
    <t>1442060014</t>
  </si>
  <si>
    <t>1502060041</t>
  </si>
  <si>
    <t>1542020129</t>
  </si>
  <si>
    <t>3502063339</t>
  </si>
  <si>
    <t>3543013068</t>
  </si>
  <si>
    <t>3543013960</t>
  </si>
  <si>
    <t>3543014225</t>
  </si>
  <si>
    <t>0145030020</t>
  </si>
  <si>
    <t>0545040515</t>
  </si>
  <si>
    <t>0645020015</t>
  </si>
  <si>
    <t>0645030011</t>
  </si>
  <si>
    <t>0646010013</t>
  </si>
  <si>
    <t>1145060029</t>
  </si>
  <si>
    <t>1146010032</t>
  </si>
  <si>
    <t>固定就醫且為一般病人</t>
  </si>
  <si>
    <t>固定就醫且為高風險病人</t>
  </si>
  <si>
    <t>非固定就醫且為一般病人</t>
  </si>
  <si>
    <t>非固定就醫且為高風險病人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</si>
</sst>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[$-404]General"/>
    <numFmt numFmtId="177" formatCode="[$-404]e/m/d;@"/>
    <numFmt numFmtId="178" formatCode="#,##0\ "/>
    <numFmt numFmtId="179" formatCode="#,##0\ ;\-#,##0\ ;\-\ "/>
  </numFmts>
  <fonts count="4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indexed="8"/>
      <name val="新細明體1"/>
      <family val="1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新細明體"/>
      <family val="1"/>
      <charset val="136"/>
    </font>
    <font>
      <sz val="10"/>
      <color indexed="8"/>
      <name val="Arial"/>
      <family val="2"/>
    </font>
    <font>
      <sz val="11"/>
      <name val="Calibri"/>
      <family val="2"/>
    </font>
    <font>
      <sz val="11"/>
      <color theme="1"/>
      <name val="新細明體"/>
      <family val="1"/>
      <charset val="136"/>
      <scheme val="minor"/>
    </font>
    <font>
      <sz val="11"/>
      <color theme="1"/>
      <name val="新細明體"/>
      <family val="2"/>
      <scheme val="minor"/>
    </font>
    <font>
      <sz val="10"/>
      <name val="MS Sans Serif"/>
      <family val="2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indexed="17"/>
      <name val="新細明體"/>
      <family val="1"/>
      <charset val="136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u/>
      <sz val="12"/>
      <color indexed="12"/>
      <name val="新細明體"/>
      <family val="1"/>
      <charset val="136"/>
    </font>
    <font>
      <u/>
      <sz val="9"/>
      <color indexed="12"/>
      <name val="新細明體"/>
      <family val="1"/>
      <charset val="136"/>
    </font>
    <font>
      <u/>
      <sz val="12"/>
      <color theme="10"/>
      <name val="新細明體"/>
      <family val="1"/>
      <charset val="136"/>
      <scheme val="minor"/>
    </font>
    <font>
      <u/>
      <sz val="11"/>
      <color theme="10"/>
      <name val="新細明體"/>
      <family val="1"/>
      <charset val="136"/>
      <scheme val="minor"/>
    </font>
    <font>
      <u/>
      <sz val="10"/>
      <color indexed="12"/>
      <name val="新細明體"/>
      <family val="1"/>
      <charset val="136"/>
    </font>
    <font>
      <u/>
      <sz val="10"/>
      <color indexed="12"/>
      <name val="MS Sans Serif"/>
      <family val="2"/>
    </font>
    <font>
      <i/>
      <sz val="12"/>
      <color rgb="FF7F7F7F"/>
      <name val="新細明體"/>
      <family val="1"/>
      <charset val="136"/>
      <scheme val="minor"/>
    </font>
    <font>
      <b/>
      <sz val="15"/>
      <color indexed="56"/>
      <name val="新細明體"/>
      <family val="1"/>
      <charset val="136"/>
    </font>
    <font>
      <b/>
      <sz val="15"/>
      <color theme="3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3"/>
      <color indexed="56"/>
      <name val="新細明體"/>
      <family val="1"/>
      <charset val="136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b/>
      <sz val="18"/>
      <color indexed="56"/>
      <name val="新細明體"/>
      <family val="1"/>
      <charset val="136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indexed="20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2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u/>
      <sz val="16"/>
      <color theme="1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6"/>
      <color indexed="8"/>
      <name val="微軟正黑體"/>
      <family val="2"/>
      <charset val="136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7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176" fontId="7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10" fillId="0" borderId="0">
      <alignment vertical="center"/>
    </xf>
    <xf numFmtId="0" fontId="9" fillId="0" borderId="0"/>
    <xf numFmtId="0" fontId="5" fillId="0" borderId="0">
      <alignment vertical="center"/>
    </xf>
    <xf numFmtId="0" fontId="9" fillId="0" borderId="0"/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5" fillId="0" borderId="0">
      <alignment vertical="center"/>
    </xf>
    <xf numFmtId="0" fontId="9" fillId="0" borderId="0"/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11" fillId="0" borderId="0"/>
    <xf numFmtId="0" fontId="12" fillId="0" borderId="0"/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10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1" fillId="0" borderId="0"/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9" fillId="0" borderId="0"/>
    <xf numFmtId="177" fontId="5" fillId="0" borderId="0">
      <alignment vertical="center"/>
    </xf>
    <xf numFmtId="0" fontId="5" fillId="0" borderId="0">
      <alignment vertical="center"/>
    </xf>
    <xf numFmtId="0" fontId="12" fillId="0" borderId="0"/>
    <xf numFmtId="0" fontId="14" fillId="0" borderId="0"/>
    <xf numFmtId="0" fontId="9" fillId="0" borderId="0"/>
    <xf numFmtId="0" fontId="9" fillId="0" borderId="0">
      <alignment vertical="center"/>
    </xf>
    <xf numFmtId="0" fontId="9" fillId="0" borderId="0"/>
    <xf numFmtId="0" fontId="15" fillId="0" borderId="0"/>
    <xf numFmtId="0" fontId="12" fillId="0" borderId="0"/>
    <xf numFmtId="0" fontId="5" fillId="0" borderId="0">
      <alignment vertical="center"/>
    </xf>
    <xf numFmtId="0" fontId="11" fillId="0" borderId="0"/>
    <xf numFmtId="0" fontId="16" fillId="0" borderId="0"/>
    <xf numFmtId="0" fontId="11" fillId="0" borderId="0"/>
    <xf numFmtId="0" fontId="5" fillId="0" borderId="0">
      <alignment vertical="center"/>
    </xf>
    <xf numFmtId="0" fontId="5" fillId="0" borderId="0">
      <alignment vertical="center"/>
    </xf>
    <xf numFmtId="0" fontId="14" fillId="0" borderId="0"/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/>
    <xf numFmtId="0" fontId="5" fillId="0" borderId="0">
      <alignment vertical="center"/>
    </xf>
    <xf numFmtId="0" fontId="15" fillId="0" borderId="0"/>
    <xf numFmtId="0" fontId="5" fillId="0" borderId="0">
      <alignment vertical="center"/>
    </xf>
    <xf numFmtId="0" fontId="11" fillId="0" borderId="0"/>
    <xf numFmtId="0" fontId="9" fillId="0" borderId="0"/>
    <xf numFmtId="0" fontId="9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1" fillId="0" borderId="0"/>
    <xf numFmtId="0" fontId="11" fillId="0" borderId="0"/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/>
    <xf numFmtId="0" fontId="11" fillId="0" borderId="0"/>
    <xf numFmtId="0" fontId="9" fillId="0" borderId="0"/>
    <xf numFmtId="0" fontId="9" fillId="0" borderId="0"/>
    <xf numFmtId="43" fontId="13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2" fillId="0" borderId="0"/>
    <xf numFmtId="9" fontId="5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1" fillId="0" borderId="1" applyNumberFormat="0" applyFill="0" applyAlignment="0" applyProtection="0">
      <alignment vertical="center"/>
    </xf>
    <xf numFmtId="0" fontId="31" fillId="0" borderId="1" applyNumberFormat="0" applyFill="0" applyAlignment="0" applyProtection="0">
      <alignment vertical="center"/>
    </xf>
    <xf numFmtId="0" fontId="31" fillId="0" borderId="1" applyNumberFormat="0" applyFill="0" applyAlignment="0" applyProtection="0">
      <alignment vertical="center"/>
    </xf>
    <xf numFmtId="0" fontId="31" fillId="0" borderId="1" applyNumberFormat="0" applyFill="0" applyAlignment="0" applyProtection="0">
      <alignment vertical="center"/>
    </xf>
    <xf numFmtId="0" fontId="31" fillId="0" borderId="1" applyNumberFormat="0" applyFill="0" applyAlignment="0" applyProtection="0">
      <alignment vertical="center"/>
    </xf>
    <xf numFmtId="0" fontId="31" fillId="0" borderId="1" applyNumberFormat="0" applyFill="0" applyAlignment="0" applyProtection="0">
      <alignment vertical="center"/>
    </xf>
    <xf numFmtId="0" fontId="31" fillId="0" borderId="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9" fillId="7" borderId="7" applyNumberFormat="0" applyAlignment="0" applyProtection="0">
      <alignment vertical="center"/>
    </xf>
    <xf numFmtId="0" fontId="39" fillId="7" borderId="7" applyNumberFormat="0" applyAlignment="0" applyProtection="0">
      <alignment vertical="center"/>
    </xf>
    <xf numFmtId="0" fontId="39" fillId="7" borderId="7" applyNumberFormat="0" applyAlignment="0" applyProtection="0">
      <alignment vertical="center"/>
    </xf>
    <xf numFmtId="0" fontId="39" fillId="7" borderId="7" applyNumberFormat="0" applyAlignment="0" applyProtection="0">
      <alignment vertical="center"/>
    </xf>
    <xf numFmtId="0" fontId="39" fillId="7" borderId="7" applyNumberFormat="0" applyAlignment="0" applyProtection="0">
      <alignment vertical="center"/>
    </xf>
    <xf numFmtId="0" fontId="39" fillId="7" borderId="7" applyNumberFormat="0" applyAlignment="0" applyProtection="0">
      <alignment vertical="center"/>
    </xf>
    <xf numFmtId="0" fontId="39" fillId="7" borderId="7" applyNumberFormat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44" fillId="0" borderId="0" xfId="0" applyFont="1" applyBorder="1" applyAlignment="1">
      <alignment vertical="center"/>
    </xf>
    <xf numFmtId="0" fontId="45" fillId="0" borderId="0" xfId="1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0" fontId="2" fillId="0" borderId="0" xfId="0" applyFont="1" applyAlignment="1">
      <alignment horizontal="left" vertical="center" indent="5"/>
    </xf>
    <xf numFmtId="0" fontId="46" fillId="0" borderId="0" xfId="0" applyFont="1">
      <alignment vertical="center"/>
    </xf>
    <xf numFmtId="0" fontId="46" fillId="0" borderId="13" xfId="0" applyFont="1" applyBorder="1">
      <alignment vertical="center"/>
    </xf>
    <xf numFmtId="179" fontId="46" fillId="0" borderId="12" xfId="0" applyNumberFormat="1" applyFont="1" applyBorder="1">
      <alignment vertical="center"/>
    </xf>
    <xf numFmtId="0" fontId="46" fillId="0" borderId="0" xfId="0" applyFont="1" applyBorder="1">
      <alignment vertical="center"/>
    </xf>
    <xf numFmtId="179" fontId="46" fillId="0" borderId="0" xfId="0" applyNumberFormat="1" applyFont="1">
      <alignment vertical="center"/>
    </xf>
    <xf numFmtId="0" fontId="46" fillId="0" borderId="12" xfId="0" applyFont="1" applyBorder="1">
      <alignment vertical="center"/>
    </xf>
    <xf numFmtId="0" fontId="47" fillId="0" borderId="0" xfId="0" applyFont="1">
      <alignment vertical="center"/>
    </xf>
    <xf numFmtId="0" fontId="46" fillId="0" borderId="0" xfId="0" applyFont="1" applyBorder="1" applyAlignment="1">
      <alignment vertical="center"/>
    </xf>
    <xf numFmtId="0" fontId="46" fillId="38" borderId="15" xfId="0" applyFont="1" applyFill="1" applyBorder="1" applyAlignment="1">
      <alignment horizontal="center" vertical="center"/>
    </xf>
    <xf numFmtId="0" fontId="46" fillId="38" borderId="15" xfId="0" applyFont="1" applyFill="1" applyBorder="1" applyAlignment="1">
      <alignment horizontal="center" vertical="center" wrapText="1"/>
    </xf>
    <xf numFmtId="0" fontId="47" fillId="33" borderId="12" xfId="0" applyFont="1" applyFill="1" applyBorder="1" applyAlignment="1">
      <alignment horizontal="center" vertical="center"/>
    </xf>
    <xf numFmtId="0" fontId="47" fillId="33" borderId="12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/>
    </xf>
    <xf numFmtId="178" fontId="47" fillId="0" borderId="0" xfId="0" applyNumberFormat="1" applyFont="1" applyBorder="1">
      <alignment vertical="center"/>
    </xf>
    <xf numFmtId="0" fontId="47" fillId="0" borderId="0" xfId="0" applyFont="1" applyBorder="1" applyAlignment="1">
      <alignment vertical="center"/>
    </xf>
    <xf numFmtId="0" fontId="43" fillId="0" borderId="14" xfId="0" applyFont="1" applyBorder="1" applyAlignment="1">
      <alignment vertical="top"/>
    </xf>
    <xf numFmtId="0" fontId="43" fillId="0" borderId="14" xfId="0" applyFont="1" applyBorder="1" applyAlignment="1">
      <alignment vertical="top" wrapText="1"/>
    </xf>
    <xf numFmtId="0" fontId="43" fillId="0" borderId="14" xfId="0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47" fillId="0" borderId="0" xfId="0" applyFont="1" applyBorder="1">
      <alignment vertical="center"/>
    </xf>
    <xf numFmtId="0" fontId="47" fillId="0" borderId="14" xfId="0" applyFont="1" applyBorder="1" applyAlignment="1">
      <alignment horizontal="center" vertical="center"/>
    </xf>
    <xf numFmtId="0" fontId="47" fillId="0" borderId="14" xfId="0" applyFont="1" applyBorder="1">
      <alignment vertical="center"/>
    </xf>
    <xf numFmtId="178" fontId="47" fillId="0" borderId="14" xfId="0" applyNumberFormat="1" applyFont="1" applyBorder="1">
      <alignment vertical="center"/>
    </xf>
    <xf numFmtId="0" fontId="46" fillId="38" borderId="15" xfId="0" applyFont="1" applyFill="1" applyBorder="1" applyAlignment="1">
      <alignment horizontal="center" vertical="center"/>
    </xf>
  </cellXfs>
  <cellStyles count="575">
    <cellStyle name="20% - 輔色1 2" xfId="2" xr:uid="{00000000-0005-0000-0000-000000000000}"/>
    <cellStyle name="20% - 輔色1 3" xfId="3" xr:uid="{00000000-0005-0000-0000-000001000000}"/>
    <cellStyle name="20% - 輔色1 4" xfId="4" xr:uid="{00000000-0005-0000-0000-000002000000}"/>
    <cellStyle name="20% - 輔色1 5" xfId="5" xr:uid="{00000000-0005-0000-0000-000003000000}"/>
    <cellStyle name="20% - 輔色1 6" xfId="6" xr:uid="{00000000-0005-0000-0000-000004000000}"/>
    <cellStyle name="20% - 輔色1 7" xfId="7" xr:uid="{00000000-0005-0000-0000-000005000000}"/>
    <cellStyle name="20% - 輔色1 8" xfId="8" xr:uid="{00000000-0005-0000-0000-000006000000}"/>
    <cellStyle name="20% - 輔色2 2" xfId="9" xr:uid="{00000000-0005-0000-0000-000007000000}"/>
    <cellStyle name="20% - 輔色2 3" xfId="10" xr:uid="{00000000-0005-0000-0000-000008000000}"/>
    <cellStyle name="20% - 輔色2 4" xfId="11" xr:uid="{00000000-0005-0000-0000-000009000000}"/>
    <cellStyle name="20% - 輔色2 5" xfId="12" xr:uid="{00000000-0005-0000-0000-00000A000000}"/>
    <cellStyle name="20% - 輔色2 6" xfId="13" xr:uid="{00000000-0005-0000-0000-00000B000000}"/>
    <cellStyle name="20% - 輔色2 7" xfId="14" xr:uid="{00000000-0005-0000-0000-00000C000000}"/>
    <cellStyle name="20% - 輔色2 8" xfId="15" xr:uid="{00000000-0005-0000-0000-00000D000000}"/>
    <cellStyle name="20% - 輔色3 2" xfId="16" xr:uid="{00000000-0005-0000-0000-00000E000000}"/>
    <cellStyle name="20% - 輔色3 3" xfId="17" xr:uid="{00000000-0005-0000-0000-00000F000000}"/>
    <cellStyle name="20% - 輔色3 4" xfId="18" xr:uid="{00000000-0005-0000-0000-000010000000}"/>
    <cellStyle name="20% - 輔色3 5" xfId="19" xr:uid="{00000000-0005-0000-0000-000011000000}"/>
    <cellStyle name="20% - 輔色3 6" xfId="20" xr:uid="{00000000-0005-0000-0000-000012000000}"/>
    <cellStyle name="20% - 輔色3 7" xfId="21" xr:uid="{00000000-0005-0000-0000-000013000000}"/>
    <cellStyle name="20% - 輔色3 8" xfId="22" xr:uid="{00000000-0005-0000-0000-000014000000}"/>
    <cellStyle name="20% - 輔色4 2" xfId="23" xr:uid="{00000000-0005-0000-0000-000015000000}"/>
    <cellStyle name="20% - 輔色4 3" xfId="24" xr:uid="{00000000-0005-0000-0000-000016000000}"/>
    <cellStyle name="20% - 輔色4 4" xfId="25" xr:uid="{00000000-0005-0000-0000-000017000000}"/>
    <cellStyle name="20% - 輔色4 5" xfId="26" xr:uid="{00000000-0005-0000-0000-000018000000}"/>
    <cellStyle name="20% - 輔色4 6" xfId="27" xr:uid="{00000000-0005-0000-0000-000019000000}"/>
    <cellStyle name="20% - 輔色4 7" xfId="28" xr:uid="{00000000-0005-0000-0000-00001A000000}"/>
    <cellStyle name="20% - 輔色4 8" xfId="29" xr:uid="{00000000-0005-0000-0000-00001B000000}"/>
    <cellStyle name="20% - 輔色5 2" xfId="30" xr:uid="{00000000-0005-0000-0000-00001C000000}"/>
    <cellStyle name="20% - 輔色5 3" xfId="31" xr:uid="{00000000-0005-0000-0000-00001D000000}"/>
    <cellStyle name="20% - 輔色5 4" xfId="32" xr:uid="{00000000-0005-0000-0000-00001E000000}"/>
    <cellStyle name="20% - 輔色5 5" xfId="33" xr:uid="{00000000-0005-0000-0000-00001F000000}"/>
    <cellStyle name="20% - 輔色5 6" xfId="34" xr:uid="{00000000-0005-0000-0000-000020000000}"/>
    <cellStyle name="20% - 輔色5 7" xfId="35" xr:uid="{00000000-0005-0000-0000-000021000000}"/>
    <cellStyle name="20% - 輔色5 8" xfId="36" xr:uid="{00000000-0005-0000-0000-000022000000}"/>
    <cellStyle name="20% - 輔色6 2" xfId="37" xr:uid="{00000000-0005-0000-0000-000023000000}"/>
    <cellStyle name="20% - 輔色6 3" xfId="38" xr:uid="{00000000-0005-0000-0000-000024000000}"/>
    <cellStyle name="20% - 輔色6 4" xfId="39" xr:uid="{00000000-0005-0000-0000-000025000000}"/>
    <cellStyle name="20% - 輔色6 5" xfId="40" xr:uid="{00000000-0005-0000-0000-000026000000}"/>
    <cellStyle name="20% - 輔色6 6" xfId="41" xr:uid="{00000000-0005-0000-0000-000027000000}"/>
    <cellStyle name="20% - 輔色6 7" xfId="42" xr:uid="{00000000-0005-0000-0000-000028000000}"/>
    <cellStyle name="20% - 輔色6 8" xfId="43" xr:uid="{00000000-0005-0000-0000-000029000000}"/>
    <cellStyle name="40% - 輔色1 2" xfId="44" xr:uid="{00000000-0005-0000-0000-00002A000000}"/>
    <cellStyle name="40% - 輔色1 3" xfId="45" xr:uid="{00000000-0005-0000-0000-00002B000000}"/>
    <cellStyle name="40% - 輔色1 4" xfId="46" xr:uid="{00000000-0005-0000-0000-00002C000000}"/>
    <cellStyle name="40% - 輔色1 5" xfId="47" xr:uid="{00000000-0005-0000-0000-00002D000000}"/>
    <cellStyle name="40% - 輔色1 6" xfId="48" xr:uid="{00000000-0005-0000-0000-00002E000000}"/>
    <cellStyle name="40% - 輔色1 7" xfId="49" xr:uid="{00000000-0005-0000-0000-00002F000000}"/>
    <cellStyle name="40% - 輔色1 8" xfId="50" xr:uid="{00000000-0005-0000-0000-000030000000}"/>
    <cellStyle name="40% - 輔色2 2" xfId="51" xr:uid="{00000000-0005-0000-0000-000031000000}"/>
    <cellStyle name="40% - 輔色2 3" xfId="52" xr:uid="{00000000-0005-0000-0000-000032000000}"/>
    <cellStyle name="40% - 輔色2 4" xfId="53" xr:uid="{00000000-0005-0000-0000-000033000000}"/>
    <cellStyle name="40% - 輔色2 5" xfId="54" xr:uid="{00000000-0005-0000-0000-000034000000}"/>
    <cellStyle name="40% - 輔色2 6" xfId="55" xr:uid="{00000000-0005-0000-0000-000035000000}"/>
    <cellStyle name="40% - 輔色2 7" xfId="56" xr:uid="{00000000-0005-0000-0000-000036000000}"/>
    <cellStyle name="40% - 輔色2 8" xfId="57" xr:uid="{00000000-0005-0000-0000-000037000000}"/>
    <cellStyle name="40% - 輔色3 2" xfId="58" xr:uid="{00000000-0005-0000-0000-000038000000}"/>
    <cellStyle name="40% - 輔色3 3" xfId="59" xr:uid="{00000000-0005-0000-0000-000039000000}"/>
    <cellStyle name="40% - 輔色3 4" xfId="60" xr:uid="{00000000-0005-0000-0000-00003A000000}"/>
    <cellStyle name="40% - 輔色3 5" xfId="61" xr:uid="{00000000-0005-0000-0000-00003B000000}"/>
    <cellStyle name="40% - 輔色3 6" xfId="62" xr:uid="{00000000-0005-0000-0000-00003C000000}"/>
    <cellStyle name="40% - 輔色3 7" xfId="63" xr:uid="{00000000-0005-0000-0000-00003D000000}"/>
    <cellStyle name="40% - 輔色3 8" xfId="64" xr:uid="{00000000-0005-0000-0000-00003E000000}"/>
    <cellStyle name="40% - 輔色4 2" xfId="65" xr:uid="{00000000-0005-0000-0000-00003F000000}"/>
    <cellStyle name="40% - 輔色4 3" xfId="66" xr:uid="{00000000-0005-0000-0000-000040000000}"/>
    <cellStyle name="40% - 輔色4 4" xfId="67" xr:uid="{00000000-0005-0000-0000-000041000000}"/>
    <cellStyle name="40% - 輔色4 5" xfId="68" xr:uid="{00000000-0005-0000-0000-000042000000}"/>
    <cellStyle name="40% - 輔色4 6" xfId="69" xr:uid="{00000000-0005-0000-0000-000043000000}"/>
    <cellStyle name="40% - 輔色4 7" xfId="70" xr:uid="{00000000-0005-0000-0000-000044000000}"/>
    <cellStyle name="40% - 輔色4 8" xfId="71" xr:uid="{00000000-0005-0000-0000-000045000000}"/>
    <cellStyle name="40% - 輔色5 2" xfId="72" xr:uid="{00000000-0005-0000-0000-000046000000}"/>
    <cellStyle name="40% - 輔色5 3" xfId="73" xr:uid="{00000000-0005-0000-0000-000047000000}"/>
    <cellStyle name="40% - 輔色5 4" xfId="74" xr:uid="{00000000-0005-0000-0000-000048000000}"/>
    <cellStyle name="40% - 輔色5 5" xfId="75" xr:uid="{00000000-0005-0000-0000-000049000000}"/>
    <cellStyle name="40% - 輔色5 6" xfId="76" xr:uid="{00000000-0005-0000-0000-00004A000000}"/>
    <cellStyle name="40% - 輔色5 7" xfId="77" xr:uid="{00000000-0005-0000-0000-00004B000000}"/>
    <cellStyle name="40% - 輔色5 8" xfId="78" xr:uid="{00000000-0005-0000-0000-00004C000000}"/>
    <cellStyle name="40% - 輔色6 2" xfId="79" xr:uid="{00000000-0005-0000-0000-00004D000000}"/>
    <cellStyle name="40% - 輔色6 3" xfId="80" xr:uid="{00000000-0005-0000-0000-00004E000000}"/>
    <cellStyle name="40% - 輔色6 4" xfId="81" xr:uid="{00000000-0005-0000-0000-00004F000000}"/>
    <cellStyle name="40% - 輔色6 5" xfId="82" xr:uid="{00000000-0005-0000-0000-000050000000}"/>
    <cellStyle name="40% - 輔色6 6" xfId="83" xr:uid="{00000000-0005-0000-0000-000051000000}"/>
    <cellStyle name="40% - 輔色6 7" xfId="84" xr:uid="{00000000-0005-0000-0000-000052000000}"/>
    <cellStyle name="40% - 輔色6 8" xfId="85" xr:uid="{00000000-0005-0000-0000-000053000000}"/>
    <cellStyle name="60% - 輔色1 2" xfId="86" xr:uid="{00000000-0005-0000-0000-000054000000}"/>
    <cellStyle name="60% - 輔色1 3" xfId="87" xr:uid="{00000000-0005-0000-0000-000055000000}"/>
    <cellStyle name="60% - 輔色1 4" xfId="88" xr:uid="{00000000-0005-0000-0000-000056000000}"/>
    <cellStyle name="60% - 輔色1 5" xfId="89" xr:uid="{00000000-0005-0000-0000-000057000000}"/>
    <cellStyle name="60% - 輔色1 6" xfId="90" xr:uid="{00000000-0005-0000-0000-000058000000}"/>
    <cellStyle name="60% - 輔色1 7" xfId="91" xr:uid="{00000000-0005-0000-0000-000059000000}"/>
    <cellStyle name="60% - 輔色1 8" xfId="92" xr:uid="{00000000-0005-0000-0000-00005A000000}"/>
    <cellStyle name="60% - 輔色2 2" xfId="93" xr:uid="{00000000-0005-0000-0000-00005B000000}"/>
    <cellStyle name="60% - 輔色2 3" xfId="94" xr:uid="{00000000-0005-0000-0000-00005C000000}"/>
    <cellStyle name="60% - 輔色2 4" xfId="95" xr:uid="{00000000-0005-0000-0000-00005D000000}"/>
    <cellStyle name="60% - 輔色2 5" xfId="96" xr:uid="{00000000-0005-0000-0000-00005E000000}"/>
    <cellStyle name="60% - 輔色2 6" xfId="97" xr:uid="{00000000-0005-0000-0000-00005F000000}"/>
    <cellStyle name="60% - 輔色2 7" xfId="98" xr:uid="{00000000-0005-0000-0000-000060000000}"/>
    <cellStyle name="60% - 輔色2 8" xfId="99" xr:uid="{00000000-0005-0000-0000-000061000000}"/>
    <cellStyle name="60% - 輔色3 2" xfId="100" xr:uid="{00000000-0005-0000-0000-000062000000}"/>
    <cellStyle name="60% - 輔色3 3" xfId="101" xr:uid="{00000000-0005-0000-0000-000063000000}"/>
    <cellStyle name="60% - 輔色3 4" xfId="102" xr:uid="{00000000-0005-0000-0000-000064000000}"/>
    <cellStyle name="60% - 輔色3 5" xfId="103" xr:uid="{00000000-0005-0000-0000-000065000000}"/>
    <cellStyle name="60% - 輔色3 6" xfId="104" xr:uid="{00000000-0005-0000-0000-000066000000}"/>
    <cellStyle name="60% - 輔色3 7" xfId="105" xr:uid="{00000000-0005-0000-0000-000067000000}"/>
    <cellStyle name="60% - 輔色3 8" xfId="106" xr:uid="{00000000-0005-0000-0000-000068000000}"/>
    <cellStyle name="60% - 輔色4 2" xfId="107" xr:uid="{00000000-0005-0000-0000-000069000000}"/>
    <cellStyle name="60% - 輔色4 3" xfId="108" xr:uid="{00000000-0005-0000-0000-00006A000000}"/>
    <cellStyle name="60% - 輔色4 4" xfId="109" xr:uid="{00000000-0005-0000-0000-00006B000000}"/>
    <cellStyle name="60% - 輔色4 5" xfId="110" xr:uid="{00000000-0005-0000-0000-00006C000000}"/>
    <cellStyle name="60% - 輔色4 6" xfId="111" xr:uid="{00000000-0005-0000-0000-00006D000000}"/>
    <cellStyle name="60% - 輔色4 7" xfId="112" xr:uid="{00000000-0005-0000-0000-00006E000000}"/>
    <cellStyle name="60% - 輔色4 8" xfId="113" xr:uid="{00000000-0005-0000-0000-00006F000000}"/>
    <cellStyle name="60% - 輔色5 2" xfId="114" xr:uid="{00000000-0005-0000-0000-000070000000}"/>
    <cellStyle name="60% - 輔色5 3" xfId="115" xr:uid="{00000000-0005-0000-0000-000071000000}"/>
    <cellStyle name="60% - 輔色5 4" xfId="116" xr:uid="{00000000-0005-0000-0000-000072000000}"/>
    <cellStyle name="60% - 輔色5 5" xfId="117" xr:uid="{00000000-0005-0000-0000-000073000000}"/>
    <cellStyle name="60% - 輔色5 6" xfId="118" xr:uid="{00000000-0005-0000-0000-000074000000}"/>
    <cellStyle name="60% - 輔色5 7" xfId="119" xr:uid="{00000000-0005-0000-0000-000075000000}"/>
    <cellStyle name="60% - 輔色5 8" xfId="120" xr:uid="{00000000-0005-0000-0000-000076000000}"/>
    <cellStyle name="60% - 輔色6 2" xfId="121" xr:uid="{00000000-0005-0000-0000-000077000000}"/>
    <cellStyle name="60% - 輔色6 3" xfId="122" xr:uid="{00000000-0005-0000-0000-000078000000}"/>
    <cellStyle name="60% - 輔色6 4" xfId="123" xr:uid="{00000000-0005-0000-0000-000079000000}"/>
    <cellStyle name="60% - 輔色6 5" xfId="124" xr:uid="{00000000-0005-0000-0000-00007A000000}"/>
    <cellStyle name="60% - 輔色6 6" xfId="125" xr:uid="{00000000-0005-0000-0000-00007B000000}"/>
    <cellStyle name="60% - 輔色6 7" xfId="126" xr:uid="{00000000-0005-0000-0000-00007C000000}"/>
    <cellStyle name="60% - 輔色6 8" xfId="127" xr:uid="{00000000-0005-0000-0000-00007D000000}"/>
    <cellStyle name="Excel Built-in Normal" xfId="128" xr:uid="{00000000-0005-0000-0000-00007E000000}"/>
    <cellStyle name="Normal" xfId="129" xr:uid="{00000000-0005-0000-0000-00007F000000}"/>
    <cellStyle name="WEEKDAY" xfId="130" xr:uid="{00000000-0005-0000-0000-000080000000}"/>
    <cellStyle name="一般" xfId="0" builtinId="0"/>
    <cellStyle name="一般 10" xfId="131" xr:uid="{00000000-0005-0000-0000-000082000000}"/>
    <cellStyle name="一般 11" xfId="132" xr:uid="{00000000-0005-0000-0000-000083000000}"/>
    <cellStyle name="一般 11 2" xfId="133" xr:uid="{00000000-0005-0000-0000-000084000000}"/>
    <cellStyle name="一般 12" xfId="134" xr:uid="{00000000-0005-0000-0000-000085000000}"/>
    <cellStyle name="一般 12 2" xfId="135" xr:uid="{00000000-0005-0000-0000-000086000000}"/>
    <cellStyle name="一般 12 2 2" xfId="136" xr:uid="{00000000-0005-0000-0000-000087000000}"/>
    <cellStyle name="一般 12 3" xfId="137" xr:uid="{00000000-0005-0000-0000-000088000000}"/>
    <cellStyle name="一般 12 3 2" xfId="138" xr:uid="{00000000-0005-0000-0000-000089000000}"/>
    <cellStyle name="一般 12 4" xfId="139" xr:uid="{00000000-0005-0000-0000-00008A000000}"/>
    <cellStyle name="一般 13" xfId="140" xr:uid="{00000000-0005-0000-0000-00008B000000}"/>
    <cellStyle name="一般 13 2" xfId="141" xr:uid="{00000000-0005-0000-0000-00008C000000}"/>
    <cellStyle name="一般 14" xfId="142" xr:uid="{00000000-0005-0000-0000-00008D000000}"/>
    <cellStyle name="一般 14 2" xfId="143" xr:uid="{00000000-0005-0000-0000-00008E000000}"/>
    <cellStyle name="一般 15" xfId="144" xr:uid="{00000000-0005-0000-0000-00008F000000}"/>
    <cellStyle name="一般 15 2" xfId="145" xr:uid="{00000000-0005-0000-0000-000090000000}"/>
    <cellStyle name="一般 16" xfId="146" xr:uid="{00000000-0005-0000-0000-000091000000}"/>
    <cellStyle name="一般 16 2" xfId="147" xr:uid="{00000000-0005-0000-0000-000092000000}"/>
    <cellStyle name="一般 17" xfId="148" xr:uid="{00000000-0005-0000-0000-000093000000}"/>
    <cellStyle name="一般 17 2" xfId="149" xr:uid="{00000000-0005-0000-0000-000094000000}"/>
    <cellStyle name="一般 18" xfId="150" xr:uid="{00000000-0005-0000-0000-000095000000}"/>
    <cellStyle name="一般 18 2" xfId="151" xr:uid="{00000000-0005-0000-0000-000096000000}"/>
    <cellStyle name="一般 19" xfId="152" xr:uid="{00000000-0005-0000-0000-000097000000}"/>
    <cellStyle name="一般 19 2" xfId="153" xr:uid="{00000000-0005-0000-0000-000098000000}"/>
    <cellStyle name="一般 2" xfId="154" xr:uid="{00000000-0005-0000-0000-000099000000}"/>
    <cellStyle name="一般 2 10" xfId="155" xr:uid="{00000000-0005-0000-0000-00009A000000}"/>
    <cellStyle name="一般 2 10 2" xfId="156" xr:uid="{00000000-0005-0000-0000-00009B000000}"/>
    <cellStyle name="一般 2 11" xfId="157" xr:uid="{00000000-0005-0000-0000-00009C000000}"/>
    <cellStyle name="一般 2 11 2" xfId="158" xr:uid="{00000000-0005-0000-0000-00009D000000}"/>
    <cellStyle name="一般 2 12" xfId="159" xr:uid="{00000000-0005-0000-0000-00009E000000}"/>
    <cellStyle name="一般 2 13" xfId="160" xr:uid="{00000000-0005-0000-0000-00009F000000}"/>
    <cellStyle name="一般 2 14" xfId="161" xr:uid="{00000000-0005-0000-0000-0000A0000000}"/>
    <cellStyle name="一般 2 15" xfId="162" xr:uid="{00000000-0005-0000-0000-0000A1000000}"/>
    <cellStyle name="一般 2 16" xfId="163" xr:uid="{00000000-0005-0000-0000-0000A2000000}"/>
    <cellStyle name="一般 2 17" xfId="164" xr:uid="{00000000-0005-0000-0000-0000A3000000}"/>
    <cellStyle name="一般 2 2" xfId="165" xr:uid="{00000000-0005-0000-0000-0000A4000000}"/>
    <cellStyle name="一般 2 2 10" xfId="166" xr:uid="{00000000-0005-0000-0000-0000A5000000}"/>
    <cellStyle name="一般 2 2 11" xfId="167" xr:uid="{00000000-0005-0000-0000-0000A6000000}"/>
    <cellStyle name="一般 2 2 12" xfId="168" xr:uid="{00000000-0005-0000-0000-0000A7000000}"/>
    <cellStyle name="一般 2 2 2" xfId="169" xr:uid="{00000000-0005-0000-0000-0000A8000000}"/>
    <cellStyle name="一般 2 2 2 10" xfId="170" xr:uid="{00000000-0005-0000-0000-0000A9000000}"/>
    <cellStyle name="一般 2 2 2 11" xfId="171" xr:uid="{00000000-0005-0000-0000-0000AA000000}"/>
    <cellStyle name="一般 2 2 2 12" xfId="172" xr:uid="{00000000-0005-0000-0000-0000AB000000}"/>
    <cellStyle name="一般 2 2 2 13" xfId="173" xr:uid="{00000000-0005-0000-0000-0000AC000000}"/>
    <cellStyle name="一般 2 2 2 2" xfId="174" xr:uid="{00000000-0005-0000-0000-0000AD000000}"/>
    <cellStyle name="一般 2 2 2 2 10" xfId="175" xr:uid="{00000000-0005-0000-0000-0000AE000000}"/>
    <cellStyle name="一般 2 2 2 2 11" xfId="176" xr:uid="{00000000-0005-0000-0000-0000AF000000}"/>
    <cellStyle name="一般 2 2 2 2 12" xfId="177" xr:uid="{00000000-0005-0000-0000-0000B0000000}"/>
    <cellStyle name="一般 2 2 2 2 2" xfId="178" xr:uid="{00000000-0005-0000-0000-0000B1000000}"/>
    <cellStyle name="一般 2 2 2 2 2 2" xfId="179" xr:uid="{00000000-0005-0000-0000-0000B2000000}"/>
    <cellStyle name="一般 2 2 2 2 3" xfId="180" xr:uid="{00000000-0005-0000-0000-0000B3000000}"/>
    <cellStyle name="一般 2 2 2 2 4" xfId="181" xr:uid="{00000000-0005-0000-0000-0000B4000000}"/>
    <cellStyle name="一般 2 2 2 2 5" xfId="182" xr:uid="{00000000-0005-0000-0000-0000B5000000}"/>
    <cellStyle name="一般 2 2 2 2 6" xfId="183" xr:uid="{00000000-0005-0000-0000-0000B6000000}"/>
    <cellStyle name="一般 2 2 2 2 7" xfId="184" xr:uid="{00000000-0005-0000-0000-0000B7000000}"/>
    <cellStyle name="一般 2 2 2 2 8" xfId="185" xr:uid="{00000000-0005-0000-0000-0000B8000000}"/>
    <cellStyle name="一般 2 2 2 2 9" xfId="186" xr:uid="{00000000-0005-0000-0000-0000B9000000}"/>
    <cellStyle name="一般 2 2 2 3" xfId="187" xr:uid="{00000000-0005-0000-0000-0000BA000000}"/>
    <cellStyle name="一般 2 2 2 3 2" xfId="188" xr:uid="{00000000-0005-0000-0000-0000BB000000}"/>
    <cellStyle name="一般 2 2 2 4" xfId="189" xr:uid="{00000000-0005-0000-0000-0000BC000000}"/>
    <cellStyle name="一般 2 2 2 5" xfId="190" xr:uid="{00000000-0005-0000-0000-0000BD000000}"/>
    <cellStyle name="一般 2 2 2 6" xfId="191" xr:uid="{00000000-0005-0000-0000-0000BE000000}"/>
    <cellStyle name="一般 2 2 2 7" xfId="192" xr:uid="{00000000-0005-0000-0000-0000BF000000}"/>
    <cellStyle name="一般 2 2 2 8" xfId="193" xr:uid="{00000000-0005-0000-0000-0000C0000000}"/>
    <cellStyle name="一般 2 2 2 9" xfId="194" xr:uid="{00000000-0005-0000-0000-0000C1000000}"/>
    <cellStyle name="一般 2 2 3" xfId="195" xr:uid="{00000000-0005-0000-0000-0000C2000000}"/>
    <cellStyle name="一般 2 2 3 2" xfId="196" xr:uid="{00000000-0005-0000-0000-0000C3000000}"/>
    <cellStyle name="一般 2 2 3 2 2" xfId="197" xr:uid="{00000000-0005-0000-0000-0000C4000000}"/>
    <cellStyle name="一般 2 2 3 3" xfId="198" xr:uid="{00000000-0005-0000-0000-0000C5000000}"/>
    <cellStyle name="一般 2 2 4" xfId="199" xr:uid="{00000000-0005-0000-0000-0000C6000000}"/>
    <cellStyle name="一般 2 2 5" xfId="200" xr:uid="{00000000-0005-0000-0000-0000C7000000}"/>
    <cellStyle name="一般 2 2 6" xfId="201" xr:uid="{00000000-0005-0000-0000-0000C8000000}"/>
    <cellStyle name="一般 2 2 7" xfId="202" xr:uid="{00000000-0005-0000-0000-0000C9000000}"/>
    <cellStyle name="一般 2 2 8" xfId="203" xr:uid="{00000000-0005-0000-0000-0000CA000000}"/>
    <cellStyle name="一般 2 2 9" xfId="204" xr:uid="{00000000-0005-0000-0000-0000CB000000}"/>
    <cellStyle name="一般 2 3" xfId="205" xr:uid="{00000000-0005-0000-0000-0000CC000000}"/>
    <cellStyle name="一般 2 3 2" xfId="206" xr:uid="{00000000-0005-0000-0000-0000CD000000}"/>
    <cellStyle name="一般 2 3 3" xfId="207" xr:uid="{00000000-0005-0000-0000-0000CE000000}"/>
    <cellStyle name="一般 2 4" xfId="208" xr:uid="{00000000-0005-0000-0000-0000CF000000}"/>
    <cellStyle name="一般 2 4 2" xfId="209" xr:uid="{00000000-0005-0000-0000-0000D0000000}"/>
    <cellStyle name="一般 2 4 2 2" xfId="210" xr:uid="{00000000-0005-0000-0000-0000D1000000}"/>
    <cellStyle name="一般 2 4 2 2 2" xfId="211" xr:uid="{00000000-0005-0000-0000-0000D2000000}"/>
    <cellStyle name="一般 2 4 2 3" xfId="212" xr:uid="{00000000-0005-0000-0000-0000D3000000}"/>
    <cellStyle name="一般 2 4 3" xfId="213" xr:uid="{00000000-0005-0000-0000-0000D4000000}"/>
    <cellStyle name="一般 2 4 3 2" xfId="214" xr:uid="{00000000-0005-0000-0000-0000D5000000}"/>
    <cellStyle name="一般 2 4 4" xfId="215" xr:uid="{00000000-0005-0000-0000-0000D6000000}"/>
    <cellStyle name="一般 2 5" xfId="216" xr:uid="{00000000-0005-0000-0000-0000D7000000}"/>
    <cellStyle name="一般 2 5 2" xfId="217" xr:uid="{00000000-0005-0000-0000-0000D8000000}"/>
    <cellStyle name="一般 2 5 2 2" xfId="218" xr:uid="{00000000-0005-0000-0000-0000D9000000}"/>
    <cellStyle name="一般 2 5 3" xfId="219" xr:uid="{00000000-0005-0000-0000-0000DA000000}"/>
    <cellStyle name="一般 2 5 4" xfId="220" xr:uid="{00000000-0005-0000-0000-0000DB000000}"/>
    <cellStyle name="一般 2 6" xfId="221" xr:uid="{00000000-0005-0000-0000-0000DC000000}"/>
    <cellStyle name="一般 2 6 2" xfId="222" xr:uid="{00000000-0005-0000-0000-0000DD000000}"/>
    <cellStyle name="一般 2 6 2 2" xfId="223" xr:uid="{00000000-0005-0000-0000-0000DE000000}"/>
    <cellStyle name="一般 2 6 2 3" xfId="224" xr:uid="{00000000-0005-0000-0000-0000DF000000}"/>
    <cellStyle name="一般 2 6 3" xfId="225" xr:uid="{00000000-0005-0000-0000-0000E0000000}"/>
    <cellStyle name="一般 2 6 4" xfId="226" xr:uid="{00000000-0005-0000-0000-0000E1000000}"/>
    <cellStyle name="一般 2 7" xfId="227" xr:uid="{00000000-0005-0000-0000-0000E2000000}"/>
    <cellStyle name="一般 2 7 2" xfId="228" xr:uid="{00000000-0005-0000-0000-0000E3000000}"/>
    <cellStyle name="一般 2 7 2 2" xfId="229" xr:uid="{00000000-0005-0000-0000-0000E4000000}"/>
    <cellStyle name="一般 2 7 3" xfId="230" xr:uid="{00000000-0005-0000-0000-0000E5000000}"/>
    <cellStyle name="一般 2 7 4" xfId="231" xr:uid="{00000000-0005-0000-0000-0000E6000000}"/>
    <cellStyle name="一般 2 8" xfId="232" xr:uid="{00000000-0005-0000-0000-0000E7000000}"/>
    <cellStyle name="一般 2 8 2" xfId="233" xr:uid="{00000000-0005-0000-0000-0000E8000000}"/>
    <cellStyle name="一般 2 8 3" xfId="234" xr:uid="{00000000-0005-0000-0000-0000E9000000}"/>
    <cellStyle name="一般 2 8 4" xfId="235" xr:uid="{00000000-0005-0000-0000-0000EA000000}"/>
    <cellStyle name="一般 2 9" xfId="236" xr:uid="{00000000-0005-0000-0000-0000EB000000}"/>
    <cellStyle name="一般 2 9 2" xfId="237" xr:uid="{00000000-0005-0000-0000-0000EC000000}"/>
    <cellStyle name="一般 20" xfId="238" xr:uid="{00000000-0005-0000-0000-0000ED000000}"/>
    <cellStyle name="一般 20 2" xfId="239" xr:uid="{00000000-0005-0000-0000-0000EE000000}"/>
    <cellStyle name="一般 20 2 2" xfId="240" xr:uid="{00000000-0005-0000-0000-0000EF000000}"/>
    <cellStyle name="一般 20 3" xfId="241" xr:uid="{00000000-0005-0000-0000-0000F0000000}"/>
    <cellStyle name="一般 20 4" xfId="242" xr:uid="{00000000-0005-0000-0000-0000F1000000}"/>
    <cellStyle name="一般 21" xfId="243" xr:uid="{00000000-0005-0000-0000-0000F2000000}"/>
    <cellStyle name="一般 21 2" xfId="244" xr:uid="{00000000-0005-0000-0000-0000F3000000}"/>
    <cellStyle name="一般 22" xfId="245" xr:uid="{00000000-0005-0000-0000-0000F4000000}"/>
    <cellStyle name="一般 23" xfId="246" xr:uid="{00000000-0005-0000-0000-0000F5000000}"/>
    <cellStyle name="一般 23 2" xfId="247" xr:uid="{00000000-0005-0000-0000-0000F6000000}"/>
    <cellStyle name="一般 24" xfId="248" xr:uid="{00000000-0005-0000-0000-0000F7000000}"/>
    <cellStyle name="一般 24 2" xfId="249" xr:uid="{00000000-0005-0000-0000-0000F8000000}"/>
    <cellStyle name="一般 25" xfId="250" xr:uid="{00000000-0005-0000-0000-0000F9000000}"/>
    <cellStyle name="一般 25 2" xfId="251" xr:uid="{00000000-0005-0000-0000-0000FA000000}"/>
    <cellStyle name="一般 26" xfId="252" xr:uid="{00000000-0005-0000-0000-0000FB000000}"/>
    <cellStyle name="一般 26 2" xfId="253" xr:uid="{00000000-0005-0000-0000-0000FC000000}"/>
    <cellStyle name="一般 27" xfId="254" xr:uid="{00000000-0005-0000-0000-0000FD000000}"/>
    <cellStyle name="一般 27 2" xfId="255" xr:uid="{00000000-0005-0000-0000-0000FE000000}"/>
    <cellStyle name="一般 28" xfId="256" xr:uid="{00000000-0005-0000-0000-0000FF000000}"/>
    <cellStyle name="一般 29" xfId="257" xr:uid="{00000000-0005-0000-0000-000000010000}"/>
    <cellStyle name="一般 29 2" xfId="258" xr:uid="{00000000-0005-0000-0000-000001010000}"/>
    <cellStyle name="一般 29 3" xfId="259" xr:uid="{00000000-0005-0000-0000-000002010000}"/>
    <cellStyle name="一般 3" xfId="260" xr:uid="{00000000-0005-0000-0000-000003010000}"/>
    <cellStyle name="一般 3 2" xfId="261" xr:uid="{00000000-0005-0000-0000-000004010000}"/>
    <cellStyle name="一般 3 3" xfId="262" xr:uid="{00000000-0005-0000-0000-000005010000}"/>
    <cellStyle name="一般 3 3 2" xfId="263" xr:uid="{00000000-0005-0000-0000-000006010000}"/>
    <cellStyle name="一般 3 4" xfId="264" xr:uid="{00000000-0005-0000-0000-000007010000}"/>
    <cellStyle name="一般 3 4 2" xfId="265" xr:uid="{00000000-0005-0000-0000-000008010000}"/>
    <cellStyle name="一般 3 5" xfId="266" xr:uid="{00000000-0005-0000-0000-000009010000}"/>
    <cellStyle name="一般 3 5 2" xfId="267" xr:uid="{00000000-0005-0000-0000-00000A010000}"/>
    <cellStyle name="一般 3 6" xfId="268" xr:uid="{00000000-0005-0000-0000-00000B010000}"/>
    <cellStyle name="一般 3 7" xfId="269" xr:uid="{00000000-0005-0000-0000-00000C010000}"/>
    <cellStyle name="一般 30" xfId="270" xr:uid="{00000000-0005-0000-0000-00000D010000}"/>
    <cellStyle name="一般 30 2" xfId="271" xr:uid="{00000000-0005-0000-0000-00000E010000}"/>
    <cellStyle name="一般 31" xfId="272" xr:uid="{00000000-0005-0000-0000-00000F010000}"/>
    <cellStyle name="一般 31 2" xfId="273" xr:uid="{00000000-0005-0000-0000-000010010000}"/>
    <cellStyle name="一般 31 3" xfId="274" xr:uid="{00000000-0005-0000-0000-000011010000}"/>
    <cellStyle name="一般 31 4" xfId="275" xr:uid="{00000000-0005-0000-0000-000012010000}"/>
    <cellStyle name="一般 32" xfId="276" xr:uid="{00000000-0005-0000-0000-000013010000}"/>
    <cellStyle name="一般 33" xfId="277" xr:uid="{00000000-0005-0000-0000-000014010000}"/>
    <cellStyle name="一般 33 2" xfId="278" xr:uid="{00000000-0005-0000-0000-000015010000}"/>
    <cellStyle name="一般 33 3" xfId="279" xr:uid="{00000000-0005-0000-0000-000016010000}"/>
    <cellStyle name="一般 34" xfId="280" xr:uid="{00000000-0005-0000-0000-000017010000}"/>
    <cellStyle name="一般 34 2" xfId="281" xr:uid="{00000000-0005-0000-0000-000018010000}"/>
    <cellStyle name="一般 35" xfId="282" xr:uid="{00000000-0005-0000-0000-000019010000}"/>
    <cellStyle name="一般 36" xfId="283" xr:uid="{00000000-0005-0000-0000-00001A010000}"/>
    <cellStyle name="一般 36 2" xfId="284" xr:uid="{00000000-0005-0000-0000-00001B010000}"/>
    <cellStyle name="一般 37" xfId="285" xr:uid="{00000000-0005-0000-0000-00001C010000}"/>
    <cellStyle name="一般 38" xfId="286" xr:uid="{00000000-0005-0000-0000-00001D010000}"/>
    <cellStyle name="一般 38 3" xfId="287" xr:uid="{00000000-0005-0000-0000-00001E010000}"/>
    <cellStyle name="一般 39" xfId="288" xr:uid="{00000000-0005-0000-0000-00001F010000}"/>
    <cellStyle name="一般 39 2" xfId="289" xr:uid="{00000000-0005-0000-0000-000020010000}"/>
    <cellStyle name="一般 4" xfId="290" xr:uid="{00000000-0005-0000-0000-000021010000}"/>
    <cellStyle name="一般 4 2" xfId="291" xr:uid="{00000000-0005-0000-0000-000022010000}"/>
    <cellStyle name="一般 4 2 2" xfId="292" xr:uid="{00000000-0005-0000-0000-000023010000}"/>
    <cellStyle name="一般 4 2 3" xfId="293" xr:uid="{00000000-0005-0000-0000-000024010000}"/>
    <cellStyle name="一般 4 3" xfId="294" xr:uid="{00000000-0005-0000-0000-000025010000}"/>
    <cellStyle name="一般 4 3 2" xfId="295" xr:uid="{00000000-0005-0000-0000-000026010000}"/>
    <cellStyle name="一般 4 4" xfId="296" xr:uid="{00000000-0005-0000-0000-000027010000}"/>
    <cellStyle name="一般 4 5" xfId="297" xr:uid="{00000000-0005-0000-0000-000028010000}"/>
    <cellStyle name="一般 4 5 2" xfId="298" xr:uid="{00000000-0005-0000-0000-000029010000}"/>
    <cellStyle name="一般 4 5 3" xfId="299" xr:uid="{00000000-0005-0000-0000-00002A010000}"/>
    <cellStyle name="一般 4 6" xfId="300" xr:uid="{00000000-0005-0000-0000-00002B010000}"/>
    <cellStyle name="一般 4 6 2" xfId="301" xr:uid="{00000000-0005-0000-0000-00002C010000}"/>
    <cellStyle name="一般 40" xfId="302" xr:uid="{00000000-0005-0000-0000-00002D010000}"/>
    <cellStyle name="一般 41" xfId="303" xr:uid="{00000000-0005-0000-0000-00002E010000}"/>
    <cellStyle name="一般 42" xfId="304" xr:uid="{00000000-0005-0000-0000-00002F010000}"/>
    <cellStyle name="一般 43" xfId="305" xr:uid="{00000000-0005-0000-0000-000030010000}"/>
    <cellStyle name="一般 44" xfId="306" xr:uid="{00000000-0005-0000-0000-000031010000}"/>
    <cellStyle name="一般 45" xfId="307" xr:uid="{00000000-0005-0000-0000-000032010000}"/>
    <cellStyle name="一般 46" xfId="308" xr:uid="{00000000-0005-0000-0000-000033010000}"/>
    <cellStyle name="一般 47" xfId="309" xr:uid="{00000000-0005-0000-0000-000034010000}"/>
    <cellStyle name="一般 48" xfId="310" xr:uid="{00000000-0005-0000-0000-000035010000}"/>
    <cellStyle name="一般 49" xfId="311" xr:uid="{00000000-0005-0000-0000-000036010000}"/>
    <cellStyle name="一般 5" xfId="312" xr:uid="{00000000-0005-0000-0000-000037010000}"/>
    <cellStyle name="一般 5 2" xfId="313" xr:uid="{00000000-0005-0000-0000-000038010000}"/>
    <cellStyle name="一般 5 2 2" xfId="314" xr:uid="{00000000-0005-0000-0000-000039010000}"/>
    <cellStyle name="一般 5 3" xfId="315" xr:uid="{00000000-0005-0000-0000-00003A010000}"/>
    <cellStyle name="一般 5 4" xfId="316" xr:uid="{00000000-0005-0000-0000-00003B010000}"/>
    <cellStyle name="一般 50" xfId="317" xr:uid="{00000000-0005-0000-0000-00003C010000}"/>
    <cellStyle name="一般 51" xfId="318" xr:uid="{00000000-0005-0000-0000-00003D010000}"/>
    <cellStyle name="一般 52" xfId="319" xr:uid="{00000000-0005-0000-0000-00003E010000}"/>
    <cellStyle name="一般 52 2" xfId="320" xr:uid="{00000000-0005-0000-0000-00003F010000}"/>
    <cellStyle name="一般 53" xfId="321" xr:uid="{00000000-0005-0000-0000-000040010000}"/>
    <cellStyle name="一般 54" xfId="322" xr:uid="{00000000-0005-0000-0000-000041010000}"/>
    <cellStyle name="一般 55" xfId="323" xr:uid="{00000000-0005-0000-0000-000042010000}"/>
    <cellStyle name="一般 56" xfId="324" xr:uid="{00000000-0005-0000-0000-000043010000}"/>
    <cellStyle name="一般 57" xfId="325" xr:uid="{00000000-0005-0000-0000-000044010000}"/>
    <cellStyle name="一般 57 2" xfId="326" xr:uid="{00000000-0005-0000-0000-000045010000}"/>
    <cellStyle name="一般 6" xfId="327" xr:uid="{00000000-0005-0000-0000-000046010000}"/>
    <cellStyle name="一般 7" xfId="328" xr:uid="{00000000-0005-0000-0000-000047010000}"/>
    <cellStyle name="一般 7 2" xfId="329" xr:uid="{00000000-0005-0000-0000-000048010000}"/>
    <cellStyle name="一般 8" xfId="330" xr:uid="{00000000-0005-0000-0000-000049010000}"/>
    <cellStyle name="一般 8 2" xfId="331" xr:uid="{00000000-0005-0000-0000-00004A010000}"/>
    <cellStyle name="一般 9" xfId="332" xr:uid="{00000000-0005-0000-0000-00004B010000}"/>
    <cellStyle name="千分位 2" xfId="333" xr:uid="{00000000-0005-0000-0000-00004C010000}"/>
    <cellStyle name="千分位 2 2" xfId="334" xr:uid="{00000000-0005-0000-0000-00004D010000}"/>
    <cellStyle name="千分位 2 3" xfId="335" xr:uid="{00000000-0005-0000-0000-00004E010000}"/>
    <cellStyle name="千分位 3" xfId="336" xr:uid="{00000000-0005-0000-0000-00004F010000}"/>
    <cellStyle name="千分位 3 2" xfId="337" xr:uid="{00000000-0005-0000-0000-000050010000}"/>
    <cellStyle name="千分位 4" xfId="338" xr:uid="{00000000-0005-0000-0000-000051010000}"/>
    <cellStyle name="千分位 5" xfId="339" xr:uid="{00000000-0005-0000-0000-000052010000}"/>
    <cellStyle name="千分位 6" xfId="340" xr:uid="{00000000-0005-0000-0000-000053010000}"/>
    <cellStyle name="千分位 7" xfId="341" xr:uid="{00000000-0005-0000-0000-000054010000}"/>
    <cellStyle name="中等 2" xfId="342" xr:uid="{00000000-0005-0000-0000-000055010000}"/>
    <cellStyle name="中等 3" xfId="343" xr:uid="{00000000-0005-0000-0000-000056010000}"/>
    <cellStyle name="中等 4" xfId="344" xr:uid="{00000000-0005-0000-0000-000057010000}"/>
    <cellStyle name="中等 5" xfId="345" xr:uid="{00000000-0005-0000-0000-000058010000}"/>
    <cellStyle name="中等 6" xfId="346" xr:uid="{00000000-0005-0000-0000-000059010000}"/>
    <cellStyle name="中等 7" xfId="347" xr:uid="{00000000-0005-0000-0000-00005A010000}"/>
    <cellStyle name="中等 8" xfId="348" xr:uid="{00000000-0005-0000-0000-00005B010000}"/>
    <cellStyle name="合計 2" xfId="349" xr:uid="{00000000-0005-0000-0000-00005C010000}"/>
    <cellStyle name="合計 3" xfId="350" xr:uid="{00000000-0005-0000-0000-00005D010000}"/>
    <cellStyle name="合計 4" xfId="351" xr:uid="{00000000-0005-0000-0000-00005E010000}"/>
    <cellStyle name="合計 5" xfId="352" xr:uid="{00000000-0005-0000-0000-00005F010000}"/>
    <cellStyle name="合計 6" xfId="353" xr:uid="{00000000-0005-0000-0000-000060010000}"/>
    <cellStyle name="合計 7" xfId="354" xr:uid="{00000000-0005-0000-0000-000061010000}"/>
    <cellStyle name="合計 8" xfId="355" xr:uid="{00000000-0005-0000-0000-000062010000}"/>
    <cellStyle name="好 2" xfId="356" xr:uid="{00000000-0005-0000-0000-000063010000}"/>
    <cellStyle name="好 3" xfId="357" xr:uid="{00000000-0005-0000-0000-000064010000}"/>
    <cellStyle name="好 4" xfId="358" xr:uid="{00000000-0005-0000-0000-000065010000}"/>
    <cellStyle name="好 5" xfId="359" xr:uid="{00000000-0005-0000-0000-000066010000}"/>
    <cellStyle name="好 6" xfId="360" xr:uid="{00000000-0005-0000-0000-000067010000}"/>
    <cellStyle name="好 7" xfId="361" xr:uid="{00000000-0005-0000-0000-000068010000}"/>
    <cellStyle name="好 8" xfId="362" xr:uid="{00000000-0005-0000-0000-000069010000}"/>
    <cellStyle name="好_心大里 (2)" xfId="363" xr:uid="{00000000-0005-0000-0000-00006A010000}"/>
    <cellStyle name="好_心大里 (2) 2" xfId="364" xr:uid="{00000000-0005-0000-0000-00006B010000}"/>
    <cellStyle name="好_心太平 (2)" xfId="365" xr:uid="{00000000-0005-0000-0000-00006C010000}"/>
    <cellStyle name="好_心太平 (2) 2" xfId="366" xr:uid="{00000000-0005-0000-0000-00006D010000}"/>
    <cellStyle name="好_心北屯 (2)" xfId="367" xr:uid="{00000000-0005-0000-0000-00006E010000}"/>
    <cellStyle name="好_心北屯 (2) 2" xfId="368" xr:uid="{00000000-0005-0000-0000-00006F010000}"/>
    <cellStyle name="好_心后里 (2)" xfId="369" xr:uid="{00000000-0005-0000-0000-000070010000}"/>
    <cellStyle name="好_心后里 (2) 2" xfId="370" xr:uid="{00000000-0005-0000-0000-000071010000}"/>
    <cellStyle name="好_心安 (2)" xfId="371" xr:uid="{00000000-0005-0000-0000-000072010000}"/>
    <cellStyle name="好_心安 (2) 2" xfId="372" xr:uid="{00000000-0005-0000-0000-000073010000}"/>
    <cellStyle name="好_心海線" xfId="373" xr:uid="{00000000-0005-0000-0000-000074010000}"/>
    <cellStyle name="好_心海線 (2)" xfId="374" xr:uid="{00000000-0005-0000-0000-000075010000}"/>
    <cellStyle name="好_心海線 (2) 2" xfId="375" xr:uid="{00000000-0005-0000-0000-000076010000}"/>
    <cellStyle name="好_心海線 2" xfId="376" xr:uid="{00000000-0005-0000-0000-000077010000}"/>
    <cellStyle name="好_心潭子 (2)" xfId="377" xr:uid="{00000000-0005-0000-0000-000078010000}"/>
    <cellStyle name="好_心潭子 (2) 2" xfId="378" xr:uid="{00000000-0005-0000-0000-000079010000}"/>
    <cellStyle name="好_平安 (2)" xfId="379" xr:uid="{00000000-0005-0000-0000-00007A010000}"/>
    <cellStyle name="好_平安 (2) 2" xfId="380" xr:uid="{00000000-0005-0000-0000-00007B010000}"/>
    <cellStyle name="好_豐中" xfId="381" xr:uid="{00000000-0005-0000-0000-00007C010000}"/>
    <cellStyle name="好_豐中 2" xfId="382" xr:uid="{00000000-0005-0000-0000-00007D010000}"/>
    <cellStyle name="好_豐中_1" xfId="383" xr:uid="{00000000-0005-0000-0000-00007E010000}"/>
    <cellStyle name="好_豐中_1 2" xfId="384" xr:uid="{00000000-0005-0000-0000-00007F010000}"/>
    <cellStyle name="好_醫師資料表" xfId="385" xr:uid="{00000000-0005-0000-0000-000080010000}"/>
    <cellStyle name="好_醫師資料表 2" xfId="386" xr:uid="{00000000-0005-0000-0000-000081010000}"/>
    <cellStyle name="百分比 2" xfId="387" xr:uid="{00000000-0005-0000-0000-000082010000}"/>
    <cellStyle name="百分比 2 2" xfId="388" xr:uid="{00000000-0005-0000-0000-000083010000}"/>
    <cellStyle name="百分比 2 3" xfId="389" xr:uid="{00000000-0005-0000-0000-000084010000}"/>
    <cellStyle name="百分比 3" xfId="390" xr:uid="{00000000-0005-0000-0000-000085010000}"/>
    <cellStyle name="百分比 3 2" xfId="391" xr:uid="{00000000-0005-0000-0000-000086010000}"/>
    <cellStyle name="百分比 3 2 2" xfId="392" xr:uid="{00000000-0005-0000-0000-000087010000}"/>
    <cellStyle name="百分比 4" xfId="393" xr:uid="{00000000-0005-0000-0000-000088010000}"/>
    <cellStyle name="百分比 5" xfId="394" xr:uid="{00000000-0005-0000-0000-000089010000}"/>
    <cellStyle name="百分比 6" xfId="395" xr:uid="{00000000-0005-0000-0000-00008A010000}"/>
    <cellStyle name="百分比 6 2" xfId="396" xr:uid="{00000000-0005-0000-0000-00008B010000}"/>
    <cellStyle name="百分比 7" xfId="397" xr:uid="{00000000-0005-0000-0000-00008C010000}"/>
    <cellStyle name="百分比 8" xfId="398" xr:uid="{00000000-0005-0000-0000-00008D010000}"/>
    <cellStyle name="計算方式 2" xfId="399" xr:uid="{00000000-0005-0000-0000-00008E010000}"/>
    <cellStyle name="計算方式 3" xfId="400" xr:uid="{00000000-0005-0000-0000-00008F010000}"/>
    <cellStyle name="計算方式 4" xfId="401" xr:uid="{00000000-0005-0000-0000-000090010000}"/>
    <cellStyle name="計算方式 5" xfId="402" xr:uid="{00000000-0005-0000-0000-000091010000}"/>
    <cellStyle name="計算方式 6" xfId="403" xr:uid="{00000000-0005-0000-0000-000092010000}"/>
    <cellStyle name="計算方式 7" xfId="404" xr:uid="{00000000-0005-0000-0000-000093010000}"/>
    <cellStyle name="計算方式 8" xfId="405" xr:uid="{00000000-0005-0000-0000-000094010000}"/>
    <cellStyle name="連結的儲存格 2" xfId="406" xr:uid="{00000000-0005-0000-0000-000095010000}"/>
    <cellStyle name="連結的儲存格 3" xfId="407" xr:uid="{00000000-0005-0000-0000-000096010000}"/>
    <cellStyle name="連結的儲存格 4" xfId="408" xr:uid="{00000000-0005-0000-0000-000097010000}"/>
    <cellStyle name="連結的儲存格 5" xfId="409" xr:uid="{00000000-0005-0000-0000-000098010000}"/>
    <cellStyle name="連結的儲存格 6" xfId="410" xr:uid="{00000000-0005-0000-0000-000099010000}"/>
    <cellStyle name="連結的儲存格 7" xfId="411" xr:uid="{00000000-0005-0000-0000-00009A010000}"/>
    <cellStyle name="連結的儲存格 8" xfId="412" xr:uid="{00000000-0005-0000-0000-00009B010000}"/>
    <cellStyle name="備註 2" xfId="413" xr:uid="{00000000-0005-0000-0000-00009C010000}"/>
    <cellStyle name="備註 3" xfId="414" xr:uid="{00000000-0005-0000-0000-00009D010000}"/>
    <cellStyle name="備註 4" xfId="415" xr:uid="{00000000-0005-0000-0000-00009E010000}"/>
    <cellStyle name="備註 5" xfId="416" xr:uid="{00000000-0005-0000-0000-00009F010000}"/>
    <cellStyle name="備註 6" xfId="417" xr:uid="{00000000-0005-0000-0000-0000A0010000}"/>
    <cellStyle name="備註 7" xfId="418" xr:uid="{00000000-0005-0000-0000-0000A1010000}"/>
    <cellStyle name="超連結" xfId="1" builtinId="8"/>
    <cellStyle name="超連結 2" xfId="419" xr:uid="{00000000-0005-0000-0000-0000A3010000}"/>
    <cellStyle name="超連結 2 2" xfId="420" xr:uid="{00000000-0005-0000-0000-0000A4010000}"/>
    <cellStyle name="超連結 3" xfId="421" xr:uid="{00000000-0005-0000-0000-0000A5010000}"/>
    <cellStyle name="超連結 4" xfId="422" xr:uid="{00000000-0005-0000-0000-0000A6010000}"/>
    <cellStyle name="超連結 5" xfId="423" xr:uid="{00000000-0005-0000-0000-0000A7010000}"/>
    <cellStyle name="超連結 6" xfId="424" xr:uid="{00000000-0005-0000-0000-0000A8010000}"/>
    <cellStyle name="超連結 7" xfId="425" xr:uid="{00000000-0005-0000-0000-0000A9010000}"/>
    <cellStyle name="說明文字 2" xfId="426" xr:uid="{00000000-0005-0000-0000-0000AA010000}"/>
    <cellStyle name="說明文字 3" xfId="427" xr:uid="{00000000-0005-0000-0000-0000AB010000}"/>
    <cellStyle name="說明文字 4" xfId="428" xr:uid="{00000000-0005-0000-0000-0000AC010000}"/>
    <cellStyle name="說明文字 5" xfId="429" xr:uid="{00000000-0005-0000-0000-0000AD010000}"/>
    <cellStyle name="說明文字 6" xfId="430" xr:uid="{00000000-0005-0000-0000-0000AE010000}"/>
    <cellStyle name="說明文字 7" xfId="431" xr:uid="{00000000-0005-0000-0000-0000AF010000}"/>
    <cellStyle name="說明文字 8" xfId="432" xr:uid="{00000000-0005-0000-0000-0000B0010000}"/>
    <cellStyle name="輔色1 2" xfId="433" xr:uid="{00000000-0005-0000-0000-0000B1010000}"/>
    <cellStyle name="輔色1 3" xfId="434" xr:uid="{00000000-0005-0000-0000-0000B2010000}"/>
    <cellStyle name="輔色1 4" xfId="435" xr:uid="{00000000-0005-0000-0000-0000B3010000}"/>
    <cellStyle name="輔色1 5" xfId="436" xr:uid="{00000000-0005-0000-0000-0000B4010000}"/>
    <cellStyle name="輔色1 6" xfId="437" xr:uid="{00000000-0005-0000-0000-0000B5010000}"/>
    <cellStyle name="輔色1 7" xfId="438" xr:uid="{00000000-0005-0000-0000-0000B6010000}"/>
    <cellStyle name="輔色1 8" xfId="439" xr:uid="{00000000-0005-0000-0000-0000B7010000}"/>
    <cellStyle name="輔色2 2" xfId="440" xr:uid="{00000000-0005-0000-0000-0000B8010000}"/>
    <cellStyle name="輔色2 3" xfId="441" xr:uid="{00000000-0005-0000-0000-0000B9010000}"/>
    <cellStyle name="輔色2 4" xfId="442" xr:uid="{00000000-0005-0000-0000-0000BA010000}"/>
    <cellStyle name="輔色2 5" xfId="443" xr:uid="{00000000-0005-0000-0000-0000BB010000}"/>
    <cellStyle name="輔色2 6" xfId="444" xr:uid="{00000000-0005-0000-0000-0000BC010000}"/>
    <cellStyle name="輔色2 7" xfId="445" xr:uid="{00000000-0005-0000-0000-0000BD010000}"/>
    <cellStyle name="輔色2 8" xfId="446" xr:uid="{00000000-0005-0000-0000-0000BE010000}"/>
    <cellStyle name="輔色3 2" xfId="447" xr:uid="{00000000-0005-0000-0000-0000BF010000}"/>
    <cellStyle name="輔色3 3" xfId="448" xr:uid="{00000000-0005-0000-0000-0000C0010000}"/>
    <cellStyle name="輔色3 4" xfId="449" xr:uid="{00000000-0005-0000-0000-0000C1010000}"/>
    <cellStyle name="輔色3 5" xfId="450" xr:uid="{00000000-0005-0000-0000-0000C2010000}"/>
    <cellStyle name="輔色3 6" xfId="451" xr:uid="{00000000-0005-0000-0000-0000C3010000}"/>
    <cellStyle name="輔色3 7" xfId="452" xr:uid="{00000000-0005-0000-0000-0000C4010000}"/>
    <cellStyle name="輔色3 8" xfId="453" xr:uid="{00000000-0005-0000-0000-0000C5010000}"/>
    <cellStyle name="輔色4 2" xfId="454" xr:uid="{00000000-0005-0000-0000-0000C6010000}"/>
    <cellStyle name="輔色4 3" xfId="455" xr:uid="{00000000-0005-0000-0000-0000C7010000}"/>
    <cellStyle name="輔色4 4" xfId="456" xr:uid="{00000000-0005-0000-0000-0000C8010000}"/>
    <cellStyle name="輔色4 5" xfId="457" xr:uid="{00000000-0005-0000-0000-0000C9010000}"/>
    <cellStyle name="輔色4 6" xfId="458" xr:uid="{00000000-0005-0000-0000-0000CA010000}"/>
    <cellStyle name="輔色4 7" xfId="459" xr:uid="{00000000-0005-0000-0000-0000CB010000}"/>
    <cellStyle name="輔色4 8" xfId="460" xr:uid="{00000000-0005-0000-0000-0000CC010000}"/>
    <cellStyle name="輔色5 2" xfId="461" xr:uid="{00000000-0005-0000-0000-0000CD010000}"/>
    <cellStyle name="輔色5 3" xfId="462" xr:uid="{00000000-0005-0000-0000-0000CE010000}"/>
    <cellStyle name="輔色5 4" xfId="463" xr:uid="{00000000-0005-0000-0000-0000CF010000}"/>
    <cellStyle name="輔色5 5" xfId="464" xr:uid="{00000000-0005-0000-0000-0000D0010000}"/>
    <cellStyle name="輔色5 6" xfId="465" xr:uid="{00000000-0005-0000-0000-0000D1010000}"/>
    <cellStyle name="輔色5 7" xfId="466" xr:uid="{00000000-0005-0000-0000-0000D2010000}"/>
    <cellStyle name="輔色5 8" xfId="467" xr:uid="{00000000-0005-0000-0000-0000D3010000}"/>
    <cellStyle name="輔色6 2" xfId="468" xr:uid="{00000000-0005-0000-0000-0000D4010000}"/>
    <cellStyle name="輔色6 3" xfId="469" xr:uid="{00000000-0005-0000-0000-0000D5010000}"/>
    <cellStyle name="輔色6 4" xfId="470" xr:uid="{00000000-0005-0000-0000-0000D6010000}"/>
    <cellStyle name="輔色6 5" xfId="471" xr:uid="{00000000-0005-0000-0000-0000D7010000}"/>
    <cellStyle name="輔色6 6" xfId="472" xr:uid="{00000000-0005-0000-0000-0000D8010000}"/>
    <cellStyle name="輔色6 7" xfId="473" xr:uid="{00000000-0005-0000-0000-0000D9010000}"/>
    <cellStyle name="輔色6 8" xfId="474" xr:uid="{00000000-0005-0000-0000-0000DA010000}"/>
    <cellStyle name="標題 1 1" xfId="475" xr:uid="{00000000-0005-0000-0000-0000DB010000}"/>
    <cellStyle name="標題 1 1 2" xfId="476" xr:uid="{00000000-0005-0000-0000-0000DC010000}"/>
    <cellStyle name="標題 1 2" xfId="477" xr:uid="{00000000-0005-0000-0000-0000DD010000}"/>
    <cellStyle name="標題 1 3" xfId="478" xr:uid="{00000000-0005-0000-0000-0000DE010000}"/>
    <cellStyle name="標題 1 4" xfId="479" xr:uid="{00000000-0005-0000-0000-0000DF010000}"/>
    <cellStyle name="標題 1 5" xfId="480" xr:uid="{00000000-0005-0000-0000-0000E0010000}"/>
    <cellStyle name="標題 1 6" xfId="481" xr:uid="{00000000-0005-0000-0000-0000E1010000}"/>
    <cellStyle name="標題 1 7" xfId="482" xr:uid="{00000000-0005-0000-0000-0000E2010000}"/>
    <cellStyle name="標題 1 8" xfId="483" xr:uid="{00000000-0005-0000-0000-0000E3010000}"/>
    <cellStyle name="標題 10" xfId="484" xr:uid="{00000000-0005-0000-0000-0000E4010000}"/>
    <cellStyle name="標題 11" xfId="485" xr:uid="{00000000-0005-0000-0000-0000E5010000}"/>
    <cellStyle name="標題 12" xfId="486" xr:uid="{00000000-0005-0000-0000-0000E6010000}"/>
    <cellStyle name="標題 2 1" xfId="487" xr:uid="{00000000-0005-0000-0000-0000E7010000}"/>
    <cellStyle name="標題 2 2" xfId="488" xr:uid="{00000000-0005-0000-0000-0000E8010000}"/>
    <cellStyle name="標題 2 3" xfId="489" xr:uid="{00000000-0005-0000-0000-0000E9010000}"/>
    <cellStyle name="標題 2 4" xfId="490" xr:uid="{00000000-0005-0000-0000-0000EA010000}"/>
    <cellStyle name="標題 2 5" xfId="491" xr:uid="{00000000-0005-0000-0000-0000EB010000}"/>
    <cellStyle name="標題 2 6" xfId="492" xr:uid="{00000000-0005-0000-0000-0000EC010000}"/>
    <cellStyle name="標題 2 7" xfId="493" xr:uid="{00000000-0005-0000-0000-0000ED010000}"/>
    <cellStyle name="標題 2 8" xfId="494" xr:uid="{00000000-0005-0000-0000-0000EE010000}"/>
    <cellStyle name="標題 3 2" xfId="495" xr:uid="{00000000-0005-0000-0000-0000EF010000}"/>
    <cellStyle name="標題 3 3" xfId="496" xr:uid="{00000000-0005-0000-0000-0000F0010000}"/>
    <cellStyle name="標題 3 4" xfId="497" xr:uid="{00000000-0005-0000-0000-0000F1010000}"/>
    <cellStyle name="標題 3 5" xfId="498" xr:uid="{00000000-0005-0000-0000-0000F2010000}"/>
    <cellStyle name="標題 3 6" xfId="499" xr:uid="{00000000-0005-0000-0000-0000F3010000}"/>
    <cellStyle name="標題 3 7" xfId="500" xr:uid="{00000000-0005-0000-0000-0000F4010000}"/>
    <cellStyle name="標題 3 8" xfId="501" xr:uid="{00000000-0005-0000-0000-0000F5010000}"/>
    <cellStyle name="標題 4 2" xfId="502" xr:uid="{00000000-0005-0000-0000-0000F6010000}"/>
    <cellStyle name="標題 4 3" xfId="503" xr:uid="{00000000-0005-0000-0000-0000F7010000}"/>
    <cellStyle name="標題 4 4" xfId="504" xr:uid="{00000000-0005-0000-0000-0000F8010000}"/>
    <cellStyle name="標題 4 5" xfId="505" xr:uid="{00000000-0005-0000-0000-0000F9010000}"/>
    <cellStyle name="標題 4 6" xfId="506" xr:uid="{00000000-0005-0000-0000-0000FA010000}"/>
    <cellStyle name="標題 4 7" xfId="507" xr:uid="{00000000-0005-0000-0000-0000FB010000}"/>
    <cellStyle name="標題 4 8" xfId="508" xr:uid="{00000000-0005-0000-0000-0000FC010000}"/>
    <cellStyle name="標題 5" xfId="509" xr:uid="{00000000-0005-0000-0000-0000FD010000}"/>
    <cellStyle name="標題 5 2" xfId="510" xr:uid="{00000000-0005-0000-0000-0000FE010000}"/>
    <cellStyle name="標題 5 3" xfId="511" xr:uid="{00000000-0005-0000-0000-0000FF010000}"/>
    <cellStyle name="標題 6" xfId="512" xr:uid="{00000000-0005-0000-0000-000000020000}"/>
    <cellStyle name="標題 7" xfId="513" xr:uid="{00000000-0005-0000-0000-000001020000}"/>
    <cellStyle name="標題 8" xfId="514" xr:uid="{00000000-0005-0000-0000-000002020000}"/>
    <cellStyle name="標題 9" xfId="515" xr:uid="{00000000-0005-0000-0000-000003020000}"/>
    <cellStyle name="輸入 2" xfId="516" xr:uid="{00000000-0005-0000-0000-000004020000}"/>
    <cellStyle name="輸入 3" xfId="517" xr:uid="{00000000-0005-0000-0000-000005020000}"/>
    <cellStyle name="輸入 4" xfId="518" xr:uid="{00000000-0005-0000-0000-000006020000}"/>
    <cellStyle name="輸入 5" xfId="519" xr:uid="{00000000-0005-0000-0000-000007020000}"/>
    <cellStyle name="輸入 6" xfId="520" xr:uid="{00000000-0005-0000-0000-000008020000}"/>
    <cellStyle name="輸入 7" xfId="521" xr:uid="{00000000-0005-0000-0000-000009020000}"/>
    <cellStyle name="輸入 8" xfId="522" xr:uid="{00000000-0005-0000-0000-00000A020000}"/>
    <cellStyle name="輸出 2" xfId="523" xr:uid="{00000000-0005-0000-0000-00000B020000}"/>
    <cellStyle name="輸出 3" xfId="524" xr:uid="{00000000-0005-0000-0000-00000C020000}"/>
    <cellStyle name="輸出 4" xfId="525" xr:uid="{00000000-0005-0000-0000-00000D020000}"/>
    <cellStyle name="輸出 5" xfId="526" xr:uid="{00000000-0005-0000-0000-00000E020000}"/>
    <cellStyle name="輸出 6" xfId="527" xr:uid="{00000000-0005-0000-0000-00000F020000}"/>
    <cellStyle name="輸出 7" xfId="528" xr:uid="{00000000-0005-0000-0000-000010020000}"/>
    <cellStyle name="輸出 8" xfId="529" xr:uid="{00000000-0005-0000-0000-000011020000}"/>
    <cellStyle name="檢查儲存格 2" xfId="530" xr:uid="{00000000-0005-0000-0000-000012020000}"/>
    <cellStyle name="檢查儲存格 3" xfId="531" xr:uid="{00000000-0005-0000-0000-000013020000}"/>
    <cellStyle name="檢查儲存格 4" xfId="532" xr:uid="{00000000-0005-0000-0000-000014020000}"/>
    <cellStyle name="檢查儲存格 5" xfId="533" xr:uid="{00000000-0005-0000-0000-000015020000}"/>
    <cellStyle name="檢查儲存格 6" xfId="534" xr:uid="{00000000-0005-0000-0000-000016020000}"/>
    <cellStyle name="檢查儲存格 7" xfId="535" xr:uid="{00000000-0005-0000-0000-000017020000}"/>
    <cellStyle name="檢查儲存格 8" xfId="536" xr:uid="{00000000-0005-0000-0000-000018020000}"/>
    <cellStyle name="壞 2" xfId="537" xr:uid="{00000000-0005-0000-0000-000019020000}"/>
    <cellStyle name="壞 3" xfId="538" xr:uid="{00000000-0005-0000-0000-00001A020000}"/>
    <cellStyle name="壞 4" xfId="539" xr:uid="{00000000-0005-0000-0000-00001B020000}"/>
    <cellStyle name="壞 5" xfId="540" xr:uid="{00000000-0005-0000-0000-00001C020000}"/>
    <cellStyle name="壞 6" xfId="541" xr:uid="{00000000-0005-0000-0000-00001D020000}"/>
    <cellStyle name="壞 7" xfId="542" xr:uid="{00000000-0005-0000-0000-00001E020000}"/>
    <cellStyle name="壞 8" xfId="543" xr:uid="{00000000-0005-0000-0000-00001F020000}"/>
    <cellStyle name="壞_心大里 (2)" xfId="544" xr:uid="{00000000-0005-0000-0000-000020020000}"/>
    <cellStyle name="壞_心大里 (2) 2" xfId="545" xr:uid="{00000000-0005-0000-0000-000021020000}"/>
    <cellStyle name="壞_心太平 (2)" xfId="546" xr:uid="{00000000-0005-0000-0000-000022020000}"/>
    <cellStyle name="壞_心太平 (2) 2" xfId="547" xr:uid="{00000000-0005-0000-0000-000023020000}"/>
    <cellStyle name="壞_心北屯 (2)" xfId="548" xr:uid="{00000000-0005-0000-0000-000024020000}"/>
    <cellStyle name="壞_心北屯 (2) 2" xfId="549" xr:uid="{00000000-0005-0000-0000-000025020000}"/>
    <cellStyle name="壞_心后里 (2)" xfId="550" xr:uid="{00000000-0005-0000-0000-000026020000}"/>
    <cellStyle name="壞_心后里 (2) 2" xfId="551" xr:uid="{00000000-0005-0000-0000-000027020000}"/>
    <cellStyle name="壞_心安 (2)" xfId="552" xr:uid="{00000000-0005-0000-0000-000028020000}"/>
    <cellStyle name="壞_心安 (2) 2" xfId="553" xr:uid="{00000000-0005-0000-0000-000029020000}"/>
    <cellStyle name="壞_心海線" xfId="554" xr:uid="{00000000-0005-0000-0000-00002A020000}"/>
    <cellStyle name="壞_心海線 (2)" xfId="555" xr:uid="{00000000-0005-0000-0000-00002B020000}"/>
    <cellStyle name="壞_心海線 (2) 2" xfId="556" xr:uid="{00000000-0005-0000-0000-00002C020000}"/>
    <cellStyle name="壞_心海線 2" xfId="557" xr:uid="{00000000-0005-0000-0000-00002D020000}"/>
    <cellStyle name="壞_心潭子 (2)" xfId="558" xr:uid="{00000000-0005-0000-0000-00002E020000}"/>
    <cellStyle name="壞_心潭子 (2) 2" xfId="559" xr:uid="{00000000-0005-0000-0000-00002F020000}"/>
    <cellStyle name="壞_平安 (2)" xfId="560" xr:uid="{00000000-0005-0000-0000-000030020000}"/>
    <cellStyle name="壞_平安 (2) 2" xfId="561" xr:uid="{00000000-0005-0000-0000-000031020000}"/>
    <cellStyle name="壞_豐中" xfId="562" xr:uid="{00000000-0005-0000-0000-000032020000}"/>
    <cellStyle name="壞_豐中 2" xfId="563" xr:uid="{00000000-0005-0000-0000-000033020000}"/>
    <cellStyle name="壞_豐中_1" xfId="564" xr:uid="{00000000-0005-0000-0000-000034020000}"/>
    <cellStyle name="壞_豐中_1 2" xfId="565" xr:uid="{00000000-0005-0000-0000-000035020000}"/>
    <cellStyle name="壞_醫師資料表" xfId="566" xr:uid="{00000000-0005-0000-0000-000036020000}"/>
    <cellStyle name="壞_醫師資料表 2" xfId="567" xr:uid="{00000000-0005-0000-0000-000037020000}"/>
    <cellStyle name="警告文字 2" xfId="568" xr:uid="{00000000-0005-0000-0000-000038020000}"/>
    <cellStyle name="警告文字 3" xfId="569" xr:uid="{00000000-0005-0000-0000-000039020000}"/>
    <cellStyle name="警告文字 4" xfId="570" xr:uid="{00000000-0005-0000-0000-00003A020000}"/>
    <cellStyle name="警告文字 5" xfId="571" xr:uid="{00000000-0005-0000-0000-00003B020000}"/>
    <cellStyle name="警告文字 6" xfId="572" xr:uid="{00000000-0005-0000-0000-00003C020000}"/>
    <cellStyle name="警告文字 7" xfId="573" xr:uid="{00000000-0005-0000-0000-00003D020000}"/>
    <cellStyle name="警告文字 8" xfId="574" xr:uid="{00000000-0005-0000-0000-00003E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1&#23450;&#26399;&#24037;&#20316;\&#24180;09-&#21508;&#23560;&#26696;&#35336;&#30059;&#22519;&#34892;&#24773;&#24418;\2021OUTPUT\&#36028;&#34920;-B&#22411;&#32925;&#28814;&#24118;&#21407;&#32773;&#21450;C&#22411;&#32925;&#28814;&#24863;&#26579;&#32773;&#37291;&#30274;&#32102;&#20184;&#25913;&#21892;&#26041;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貼表區"/>
      <sheetName val="BC肝照護計畫-說明"/>
      <sheetName val="BC肝照護計畫-總表"/>
      <sheetName val="BC肝照護計畫-各院"/>
    </sheetNames>
    <sheetDataSet>
      <sheetData sheetId="0">
        <row r="4">
          <cell r="L4" t="str">
            <v>臺北業務組</v>
          </cell>
        </row>
        <row r="5">
          <cell r="L5" t="str">
            <v>北區業務組</v>
          </cell>
        </row>
        <row r="6">
          <cell r="L6" t="str">
            <v>中區業務組</v>
          </cell>
        </row>
        <row r="7">
          <cell r="L7" t="str">
            <v>南區業務組</v>
          </cell>
        </row>
        <row r="8">
          <cell r="L8" t="str">
            <v>高屏業務組</v>
          </cell>
        </row>
        <row r="9">
          <cell r="L9" t="str">
            <v>東區業務組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hi.gov.tw/Content_List.aspx?n=34A8CB921C8770E4&amp;topn=D39E2B72B0BDFA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27"/>
  <sheetViews>
    <sheetView tabSelected="1" view="pageBreakPreview" zoomScaleNormal="100" zoomScaleSheetLayoutView="100" workbookViewId="0">
      <selection activeCell="C8" sqref="C8"/>
    </sheetView>
  </sheetViews>
  <sheetFormatPr defaultColWidth="9" defaultRowHeight="21"/>
  <cols>
    <col min="1" max="16384" width="9" style="1"/>
  </cols>
  <sheetData>
    <row r="1" spans="1:1" ht="25.5" customHeight="1">
      <c r="A1" s="2" t="s">
        <v>199</v>
      </c>
    </row>
    <row r="2" spans="1:1">
      <c r="A2" s="3" t="s">
        <v>192</v>
      </c>
    </row>
    <row r="3" spans="1:1">
      <c r="A3" s="4" t="s">
        <v>268</v>
      </c>
    </row>
    <row r="4" spans="1:1">
      <c r="A4" s="5" t="s">
        <v>269</v>
      </c>
    </row>
    <row r="5" spans="1:1">
      <c r="A5" s="5" t="s">
        <v>202</v>
      </c>
    </row>
    <row r="6" spans="1:1">
      <c r="A6" s="6" t="s">
        <v>203</v>
      </c>
    </row>
    <row r="7" spans="1:1">
      <c r="A7" s="5" t="s">
        <v>193</v>
      </c>
    </row>
    <row r="8" spans="1:1">
      <c r="A8" s="6" t="s">
        <v>201</v>
      </c>
    </row>
    <row r="9" spans="1:1">
      <c r="A9" s="7" t="s">
        <v>204</v>
      </c>
    </row>
    <row r="10" spans="1:1">
      <c r="A10" s="7" t="s">
        <v>205</v>
      </c>
    </row>
    <row r="11" spans="1:1">
      <c r="A11" s="7" t="s">
        <v>206</v>
      </c>
    </row>
    <row r="12" spans="1:1">
      <c r="A12" s="7" t="s">
        <v>207</v>
      </c>
    </row>
    <row r="13" spans="1:1">
      <c r="A13" s="7" t="s">
        <v>208</v>
      </c>
    </row>
    <row r="14" spans="1:1">
      <c r="A14" s="7" t="s">
        <v>209</v>
      </c>
    </row>
    <row r="15" spans="1:1">
      <c r="A15" s="6" t="s">
        <v>210</v>
      </c>
    </row>
    <row r="16" spans="1:1">
      <c r="A16" s="7" t="s">
        <v>211</v>
      </c>
    </row>
    <row r="24" spans="1:1">
      <c r="A24" s="8"/>
    </row>
    <row r="25" spans="1:1">
      <c r="A25" s="8"/>
    </row>
    <row r="26" spans="1:1">
      <c r="A26" s="6"/>
    </row>
    <row r="27" spans="1:1">
      <c r="A27" s="4"/>
    </row>
  </sheetData>
  <phoneticPr fontId="3" type="noConversion"/>
  <hyperlinks>
    <hyperlink ref="A2" r:id="rId1" xr:uid="{00000000-0004-0000-0100-000000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2"/>
  <headerFooter>
    <oddFooter>&amp;C&amp;"微軟正黑體,標準"&amp;8第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G41"/>
  <sheetViews>
    <sheetView view="pageBreakPreview" zoomScale="70" zoomScaleNormal="90" zoomScaleSheetLayoutView="70" workbookViewId="0">
      <selection activeCell="Y17" sqref="Y17"/>
    </sheetView>
  </sheetViews>
  <sheetFormatPr defaultColWidth="9" defaultRowHeight="18.75"/>
  <cols>
    <col min="1" max="1" width="14" style="9" customWidth="1"/>
    <col min="2" max="2" width="0.875" style="9" customWidth="1"/>
    <col min="3" max="3" width="35.125" style="9" customWidth="1"/>
    <col min="4" max="4" width="0.875" style="12" customWidth="1"/>
    <col min="5" max="5" width="18.125" style="9" customWidth="1"/>
    <col min="6" max="6" width="0.875" style="12" customWidth="1"/>
    <col min="7" max="7" width="18.125" style="9" customWidth="1"/>
    <col min="8" max="8" width="10.875" style="9" bestFit="1" customWidth="1"/>
    <col min="9" max="16384" width="9" style="9"/>
  </cols>
  <sheetData>
    <row r="1" spans="1:7" ht="21" thickBot="1">
      <c r="A1" s="27" t="s">
        <v>200</v>
      </c>
      <c r="B1" s="16"/>
      <c r="C1" s="16"/>
      <c r="D1" s="16"/>
      <c r="E1" s="16"/>
      <c r="F1" s="16"/>
      <c r="G1" s="16"/>
    </row>
    <row r="2" spans="1:7">
      <c r="A2" s="32"/>
      <c r="B2" s="32"/>
      <c r="C2" s="32"/>
      <c r="D2" s="10"/>
      <c r="E2" s="17" t="s">
        <v>194</v>
      </c>
      <c r="F2" s="10"/>
      <c r="G2" s="18" t="s">
        <v>195</v>
      </c>
    </row>
    <row r="3" spans="1:7">
      <c r="A3" s="14" t="s">
        <v>196</v>
      </c>
      <c r="B3" s="12"/>
      <c r="C3" s="14"/>
      <c r="E3" s="11">
        <v>116668</v>
      </c>
      <c r="G3" s="11">
        <v>77350</v>
      </c>
    </row>
    <row r="4" spans="1:7">
      <c r="A4" s="12" t="s">
        <v>212</v>
      </c>
      <c r="C4" s="12"/>
      <c r="E4" s="13"/>
      <c r="G4" s="13"/>
    </row>
    <row r="5" spans="1:7">
      <c r="A5" s="12"/>
      <c r="C5" s="12" t="s">
        <v>160</v>
      </c>
      <c r="E5" s="13">
        <v>14725</v>
      </c>
      <c r="G5" s="13">
        <v>2662</v>
      </c>
    </row>
    <row r="6" spans="1:7">
      <c r="A6" s="12"/>
      <c r="C6" s="12" t="s">
        <v>161</v>
      </c>
      <c r="E6" s="13">
        <v>1346</v>
      </c>
      <c r="G6" s="13">
        <v>522</v>
      </c>
    </row>
    <row r="7" spans="1:7">
      <c r="A7" s="12"/>
      <c r="C7" s="12" t="s">
        <v>435</v>
      </c>
      <c r="E7" s="13">
        <v>57724</v>
      </c>
      <c r="G7" s="13">
        <v>45360</v>
      </c>
    </row>
    <row r="8" spans="1:7">
      <c r="A8" s="12"/>
      <c r="B8" s="12"/>
      <c r="C8" s="12" t="s">
        <v>436</v>
      </c>
      <c r="E8" s="13">
        <v>8935</v>
      </c>
      <c r="G8" s="13">
        <v>6947</v>
      </c>
    </row>
    <row r="9" spans="1:7">
      <c r="A9" s="12"/>
      <c r="B9" s="12"/>
      <c r="C9" s="12" t="s">
        <v>437</v>
      </c>
      <c r="E9" s="13">
        <v>30049</v>
      </c>
      <c r="G9" s="13">
        <v>19186</v>
      </c>
    </row>
    <row r="10" spans="1:7">
      <c r="A10" s="14"/>
      <c r="C10" s="14" t="s">
        <v>438</v>
      </c>
      <c r="E10" s="11">
        <v>3889</v>
      </c>
      <c r="G10" s="11">
        <v>2673</v>
      </c>
    </row>
    <row r="11" spans="1:7">
      <c r="A11" s="12" t="s">
        <v>197</v>
      </c>
      <c r="C11" s="12"/>
      <c r="E11" s="13"/>
      <c r="G11" s="13"/>
    </row>
    <row r="12" spans="1:7">
      <c r="A12" s="12"/>
      <c r="C12" s="12" t="str">
        <f>[1]貼表區!L4</f>
        <v>臺北業務組</v>
      </c>
      <c r="E12" s="13">
        <v>39813</v>
      </c>
      <c r="G12" s="13">
        <v>21598</v>
      </c>
    </row>
    <row r="13" spans="1:7">
      <c r="A13" s="12"/>
      <c r="C13" s="12" t="str">
        <f>[1]貼表區!L5</f>
        <v>北區業務組</v>
      </c>
      <c r="E13" s="13">
        <v>19875</v>
      </c>
      <c r="G13" s="13">
        <v>12203</v>
      </c>
    </row>
    <row r="14" spans="1:7">
      <c r="A14" s="12"/>
      <c r="C14" s="12" t="str">
        <f>[1]貼表區!L6</f>
        <v>中區業務組</v>
      </c>
      <c r="E14" s="13">
        <v>27441</v>
      </c>
      <c r="G14" s="13">
        <v>16139</v>
      </c>
    </row>
    <row r="15" spans="1:7">
      <c r="A15" s="12"/>
      <c r="C15" s="12" t="str">
        <f>[1]貼表區!L7</f>
        <v>南區業務組</v>
      </c>
      <c r="E15" s="13">
        <v>18457</v>
      </c>
      <c r="G15" s="13">
        <v>11405</v>
      </c>
    </row>
    <row r="16" spans="1:7">
      <c r="A16" s="12"/>
      <c r="C16" s="12" t="str">
        <f>[1]貼表區!L8</f>
        <v>高屏業務組</v>
      </c>
      <c r="E16" s="13">
        <v>20661</v>
      </c>
      <c r="G16" s="13">
        <v>13112</v>
      </c>
    </row>
    <row r="17" spans="1:7">
      <c r="A17" s="14"/>
      <c r="C17" s="14" t="str">
        <f>[1]貼表區!L9</f>
        <v>東區業務組</v>
      </c>
      <c r="E17" s="11">
        <v>6957</v>
      </c>
      <c r="G17" s="11">
        <v>3582</v>
      </c>
    </row>
    <row r="18" spans="1:7">
      <c r="A18" s="12" t="s">
        <v>198</v>
      </c>
      <c r="C18" s="12"/>
      <c r="E18" s="12"/>
      <c r="G18" s="12"/>
    </row>
    <row r="19" spans="1:7">
      <c r="C19" s="9" t="s">
        <v>89</v>
      </c>
      <c r="E19" s="13">
        <v>22170</v>
      </c>
      <c r="G19" s="13">
        <v>12752</v>
      </c>
    </row>
    <row r="20" spans="1:7">
      <c r="C20" s="9" t="s">
        <v>84</v>
      </c>
      <c r="E20" s="13">
        <v>14286</v>
      </c>
      <c r="G20" s="13">
        <v>5267</v>
      </c>
    </row>
    <row r="21" spans="1:7">
      <c r="C21" s="9" t="s">
        <v>93</v>
      </c>
      <c r="E21" s="13">
        <v>3126</v>
      </c>
      <c r="G21" s="13">
        <v>1540</v>
      </c>
    </row>
    <row r="22" spans="1:7">
      <c r="C22" s="9" t="s">
        <v>87</v>
      </c>
      <c r="E22" s="13">
        <v>3349</v>
      </c>
      <c r="G22" s="13">
        <v>1852</v>
      </c>
    </row>
    <row r="23" spans="1:7">
      <c r="C23" s="9" t="s">
        <v>97</v>
      </c>
      <c r="E23" s="13">
        <v>362</v>
      </c>
      <c r="G23" s="13">
        <v>190</v>
      </c>
    </row>
    <row r="24" spans="1:7">
      <c r="C24" s="9" t="s">
        <v>162</v>
      </c>
      <c r="E24" s="13">
        <v>35</v>
      </c>
      <c r="G24" s="13">
        <v>0</v>
      </c>
    </row>
    <row r="25" spans="1:7">
      <c r="C25" s="9" t="s">
        <v>101</v>
      </c>
      <c r="E25" s="13">
        <v>12511</v>
      </c>
      <c r="G25" s="13">
        <v>7860</v>
      </c>
    </row>
    <row r="26" spans="1:7">
      <c r="C26" s="9" t="s">
        <v>105</v>
      </c>
      <c r="E26" s="13">
        <v>2752</v>
      </c>
      <c r="G26" s="13">
        <v>1621</v>
      </c>
    </row>
    <row r="27" spans="1:7">
      <c r="C27" s="9" t="s">
        <v>99</v>
      </c>
      <c r="E27" s="13">
        <v>2705</v>
      </c>
      <c r="G27" s="13">
        <v>1055</v>
      </c>
    </row>
    <row r="28" spans="1:7">
      <c r="C28" s="9" t="s">
        <v>103</v>
      </c>
      <c r="E28" s="13">
        <v>2935</v>
      </c>
      <c r="G28" s="13">
        <v>1668</v>
      </c>
    </row>
    <row r="29" spans="1:7">
      <c r="C29" s="9" t="s">
        <v>110</v>
      </c>
      <c r="E29" s="13">
        <v>15830</v>
      </c>
      <c r="G29" s="13">
        <v>8627</v>
      </c>
    </row>
    <row r="30" spans="1:7">
      <c r="C30" s="9" t="s">
        <v>114</v>
      </c>
      <c r="E30" s="13">
        <v>8054</v>
      </c>
      <c r="G30" s="13">
        <v>4721</v>
      </c>
    </row>
    <row r="31" spans="1:7">
      <c r="C31" s="9" t="s">
        <v>116</v>
      </c>
      <c r="E31" s="13">
        <v>4804</v>
      </c>
      <c r="G31" s="13">
        <v>2791</v>
      </c>
    </row>
    <row r="32" spans="1:7">
      <c r="C32" s="9" t="s">
        <v>122</v>
      </c>
      <c r="E32" s="13">
        <v>3327</v>
      </c>
      <c r="G32" s="13">
        <v>1910</v>
      </c>
    </row>
    <row r="33" spans="1:7">
      <c r="C33" s="9" t="s">
        <v>127</v>
      </c>
      <c r="E33" s="13">
        <v>3505</v>
      </c>
      <c r="G33" s="13">
        <v>1913</v>
      </c>
    </row>
    <row r="34" spans="1:7">
      <c r="C34" s="9" t="s">
        <v>129</v>
      </c>
      <c r="E34" s="13">
        <v>2569</v>
      </c>
      <c r="G34" s="13">
        <v>1586</v>
      </c>
    </row>
    <row r="35" spans="1:7">
      <c r="C35" s="9" t="s">
        <v>120</v>
      </c>
      <c r="E35" s="13">
        <v>9906</v>
      </c>
      <c r="G35" s="13">
        <v>5996</v>
      </c>
    </row>
    <row r="36" spans="1:7">
      <c r="C36" s="9" t="s">
        <v>132</v>
      </c>
      <c r="E36" s="13">
        <v>15755</v>
      </c>
      <c r="G36" s="13">
        <v>9781</v>
      </c>
    </row>
    <row r="37" spans="1:7">
      <c r="C37" s="9" t="s">
        <v>134</v>
      </c>
      <c r="E37" s="13">
        <v>4934</v>
      </c>
      <c r="G37" s="13">
        <v>3092</v>
      </c>
    </row>
    <row r="38" spans="1:7">
      <c r="C38" s="9" t="s">
        <v>163</v>
      </c>
      <c r="E38" s="13">
        <v>600</v>
      </c>
      <c r="G38" s="13">
        <v>239</v>
      </c>
    </row>
    <row r="39" spans="1:7">
      <c r="C39" s="9" t="s">
        <v>139</v>
      </c>
      <c r="E39" s="13">
        <v>5914</v>
      </c>
      <c r="G39" s="13">
        <v>3136</v>
      </c>
    </row>
    <row r="40" spans="1:7" ht="19.5" thickBot="1">
      <c r="C40" s="9" t="s">
        <v>164</v>
      </c>
      <c r="E40" s="13">
        <v>1096</v>
      </c>
      <c r="G40" s="13">
        <v>446</v>
      </c>
    </row>
    <row r="41" spans="1:7">
      <c r="A41" s="10"/>
      <c r="B41" s="10"/>
      <c r="C41" s="10"/>
      <c r="D41" s="10"/>
      <c r="E41" s="10"/>
      <c r="F41" s="10"/>
      <c r="G41" s="10"/>
    </row>
  </sheetData>
  <mergeCells count="1">
    <mergeCell ref="A2:C2"/>
  </mergeCells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headerFooter>
    <oddFooter>&amp;C&amp;"微軟正黑體,標準"&amp;8第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O169"/>
  <sheetViews>
    <sheetView view="pageBreakPreview" zoomScale="60" zoomScaleNormal="90" workbookViewId="0">
      <selection activeCell="S20" sqref="S20"/>
    </sheetView>
  </sheetViews>
  <sheetFormatPr defaultColWidth="9" defaultRowHeight="15.75"/>
  <cols>
    <col min="1" max="1" width="8.625" style="15" customWidth="1"/>
    <col min="2" max="2" width="0.875" style="15" customWidth="1"/>
    <col min="3" max="3" width="8.5" style="15" customWidth="1"/>
    <col min="4" max="4" width="0.875" style="15" customWidth="1"/>
    <col min="5" max="5" width="12.75" style="15" customWidth="1"/>
    <col min="6" max="6" width="0.875" style="15" customWidth="1"/>
    <col min="7" max="7" width="10.625" style="15" customWidth="1"/>
    <col min="8" max="8" width="0.875" style="15" customWidth="1"/>
    <col min="9" max="9" width="14.25" style="15" customWidth="1"/>
    <col min="10" max="10" width="0.875" style="15" customWidth="1"/>
    <col min="11" max="11" width="12.875" style="15" customWidth="1"/>
    <col min="12" max="12" width="0.875" style="15" customWidth="1"/>
    <col min="13" max="13" width="10.5" style="15" customWidth="1"/>
    <col min="14" max="14" width="0.875" style="15" customWidth="1"/>
    <col min="15" max="15" width="10.5" style="15" customWidth="1"/>
    <col min="16" max="16384" width="9" style="15"/>
  </cols>
  <sheetData>
    <row r="1" spans="1:15" ht="22.5" customHeight="1">
      <c r="A1" s="27" t="s">
        <v>214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2.5" customHeight="1" thickBot="1">
      <c r="A2" s="26" t="s">
        <v>213</v>
      </c>
      <c r="B2" s="25"/>
      <c r="C2" s="24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>
      <c r="A3" s="19" t="s">
        <v>151</v>
      </c>
      <c r="C3" s="19" t="s">
        <v>0</v>
      </c>
      <c r="E3" s="19" t="s">
        <v>1</v>
      </c>
      <c r="G3" s="19" t="s">
        <v>150</v>
      </c>
      <c r="I3" s="19" t="s">
        <v>2</v>
      </c>
      <c r="K3" s="19" t="s">
        <v>3</v>
      </c>
      <c r="M3" s="20" t="s">
        <v>4</v>
      </c>
      <c r="O3" s="19" t="s">
        <v>5</v>
      </c>
    </row>
    <row r="4" spans="1:15">
      <c r="A4" s="21" t="s">
        <v>140</v>
      </c>
      <c r="C4" s="21" t="s">
        <v>89</v>
      </c>
      <c r="E4" s="21" t="s">
        <v>90</v>
      </c>
      <c r="G4" s="21" t="s">
        <v>142</v>
      </c>
      <c r="I4" s="21" t="s">
        <v>270</v>
      </c>
      <c r="K4" s="21" t="s">
        <v>168</v>
      </c>
      <c r="M4" s="22">
        <v>7171</v>
      </c>
      <c r="O4" s="22">
        <v>5437</v>
      </c>
    </row>
    <row r="5" spans="1:15">
      <c r="A5" s="21" t="s">
        <v>140</v>
      </c>
      <c r="C5" s="21" t="s">
        <v>93</v>
      </c>
      <c r="E5" s="21" t="s">
        <v>94</v>
      </c>
      <c r="G5" s="21" t="s">
        <v>142</v>
      </c>
      <c r="I5" s="21" t="s">
        <v>271</v>
      </c>
      <c r="K5" s="21" t="s">
        <v>173</v>
      </c>
      <c r="M5" s="22">
        <v>1111</v>
      </c>
      <c r="O5" s="22">
        <v>873</v>
      </c>
    </row>
    <row r="6" spans="1:15">
      <c r="A6" s="21" t="s">
        <v>140</v>
      </c>
      <c r="C6" s="21" t="s">
        <v>84</v>
      </c>
      <c r="E6" s="21" t="s">
        <v>85</v>
      </c>
      <c r="G6" s="21" t="s">
        <v>142</v>
      </c>
      <c r="I6" s="21" t="s">
        <v>272</v>
      </c>
      <c r="K6" s="21" t="s">
        <v>174</v>
      </c>
      <c r="M6" s="22">
        <v>1749</v>
      </c>
      <c r="O6" s="22">
        <v>625</v>
      </c>
    </row>
    <row r="7" spans="1:15">
      <c r="A7" s="21" t="s">
        <v>140</v>
      </c>
      <c r="C7" s="21" t="s">
        <v>84</v>
      </c>
      <c r="E7" s="21" t="s">
        <v>86</v>
      </c>
      <c r="G7" s="21" t="s">
        <v>142</v>
      </c>
      <c r="I7" s="21" t="s">
        <v>273</v>
      </c>
      <c r="K7" s="21" t="s">
        <v>172</v>
      </c>
      <c r="M7" s="22">
        <v>1745</v>
      </c>
      <c r="O7" s="22">
        <v>1069</v>
      </c>
    </row>
    <row r="8" spans="1:15">
      <c r="A8" s="21" t="s">
        <v>140</v>
      </c>
      <c r="C8" s="21" t="s">
        <v>97</v>
      </c>
      <c r="E8" s="21" t="s">
        <v>98</v>
      </c>
      <c r="G8" s="21" t="s">
        <v>143</v>
      </c>
      <c r="I8" s="21" t="s">
        <v>274</v>
      </c>
      <c r="K8" s="21" t="s">
        <v>13</v>
      </c>
      <c r="M8" s="22">
        <v>289</v>
      </c>
      <c r="O8" s="22">
        <v>190</v>
      </c>
    </row>
    <row r="9" spans="1:15">
      <c r="A9" s="21" t="s">
        <v>140</v>
      </c>
      <c r="C9" s="21" t="s">
        <v>89</v>
      </c>
      <c r="E9" s="21" t="s">
        <v>90</v>
      </c>
      <c r="G9" s="21" t="s">
        <v>141</v>
      </c>
      <c r="I9" s="21" t="s">
        <v>275</v>
      </c>
      <c r="K9" s="21" t="s">
        <v>6</v>
      </c>
      <c r="M9" s="22">
        <v>2644</v>
      </c>
      <c r="O9" s="22">
        <v>963</v>
      </c>
    </row>
    <row r="10" spans="1:15">
      <c r="A10" s="21" t="s">
        <v>140</v>
      </c>
      <c r="C10" s="21" t="s">
        <v>87</v>
      </c>
      <c r="E10" s="21" t="s">
        <v>88</v>
      </c>
      <c r="G10" s="21" t="s">
        <v>142</v>
      </c>
      <c r="I10" s="21" t="s">
        <v>276</v>
      </c>
      <c r="K10" s="21" t="s">
        <v>11</v>
      </c>
      <c r="M10" s="22">
        <v>397</v>
      </c>
      <c r="O10" s="22">
        <v>279</v>
      </c>
    </row>
    <row r="11" spans="1:15">
      <c r="A11" s="21" t="s">
        <v>140</v>
      </c>
      <c r="C11" s="21" t="s">
        <v>89</v>
      </c>
      <c r="E11" s="21" t="s">
        <v>92</v>
      </c>
      <c r="G11" s="21" t="s">
        <v>142</v>
      </c>
      <c r="I11" s="21" t="s">
        <v>277</v>
      </c>
      <c r="K11" s="21" t="s">
        <v>170</v>
      </c>
      <c r="M11" s="22">
        <v>2246</v>
      </c>
      <c r="O11" s="22">
        <v>1526</v>
      </c>
    </row>
    <row r="12" spans="1:15">
      <c r="A12" s="21" t="s">
        <v>140</v>
      </c>
      <c r="C12" s="21" t="s">
        <v>89</v>
      </c>
      <c r="E12" s="21" t="s">
        <v>92</v>
      </c>
      <c r="G12" s="21" t="s">
        <v>141</v>
      </c>
      <c r="I12" s="21" t="s">
        <v>278</v>
      </c>
      <c r="K12" s="21" t="s">
        <v>7</v>
      </c>
      <c r="M12" s="22">
        <v>2169</v>
      </c>
      <c r="O12" s="22">
        <v>1659</v>
      </c>
    </row>
    <row r="13" spans="1:15">
      <c r="A13" s="21" t="s">
        <v>140</v>
      </c>
      <c r="C13" s="21" t="s">
        <v>87</v>
      </c>
      <c r="E13" s="21" t="s">
        <v>88</v>
      </c>
      <c r="G13" s="21" t="s">
        <v>143</v>
      </c>
      <c r="I13" s="21" t="s">
        <v>279</v>
      </c>
      <c r="K13" s="21" t="s">
        <v>245</v>
      </c>
      <c r="M13" s="22">
        <v>734</v>
      </c>
      <c r="O13" s="22">
        <v>377</v>
      </c>
    </row>
    <row r="14" spans="1:15">
      <c r="A14" s="21" t="s">
        <v>140</v>
      </c>
      <c r="C14" s="21" t="s">
        <v>84</v>
      </c>
      <c r="E14" s="21" t="s">
        <v>95</v>
      </c>
      <c r="G14" s="21" t="s">
        <v>143</v>
      </c>
      <c r="I14" s="21" t="s">
        <v>280</v>
      </c>
      <c r="K14" s="21" t="s">
        <v>247</v>
      </c>
      <c r="M14" s="22">
        <v>286</v>
      </c>
      <c r="O14" s="22">
        <v>191</v>
      </c>
    </row>
    <row r="15" spans="1:15">
      <c r="A15" s="21" t="s">
        <v>140</v>
      </c>
      <c r="C15" s="21" t="s">
        <v>84</v>
      </c>
      <c r="E15" s="21" t="s">
        <v>92</v>
      </c>
      <c r="G15" s="21" t="s">
        <v>143</v>
      </c>
      <c r="I15" s="21" t="s">
        <v>281</v>
      </c>
      <c r="K15" s="21" t="s">
        <v>14</v>
      </c>
      <c r="M15" s="22">
        <v>423</v>
      </c>
      <c r="O15" s="22">
        <v>53</v>
      </c>
    </row>
    <row r="16" spans="1:15">
      <c r="A16" s="21" t="s">
        <v>140</v>
      </c>
      <c r="C16" s="21" t="s">
        <v>87</v>
      </c>
      <c r="E16" s="21" t="s">
        <v>88</v>
      </c>
      <c r="G16" s="21" t="s">
        <v>143</v>
      </c>
      <c r="I16" s="21" t="s">
        <v>282</v>
      </c>
      <c r="K16" s="21" t="s">
        <v>233</v>
      </c>
      <c r="M16" s="22">
        <v>501</v>
      </c>
      <c r="O16" s="22">
        <v>416</v>
      </c>
    </row>
    <row r="17" spans="1:15">
      <c r="A17" s="21" t="s">
        <v>140</v>
      </c>
      <c r="C17" s="21" t="s">
        <v>89</v>
      </c>
      <c r="E17" s="21" t="s">
        <v>91</v>
      </c>
      <c r="G17" s="21" t="s">
        <v>141</v>
      </c>
      <c r="I17" s="21" t="s">
        <v>283</v>
      </c>
      <c r="K17" s="21" t="s">
        <v>8</v>
      </c>
      <c r="M17" s="22">
        <v>352</v>
      </c>
      <c r="O17" s="22">
        <v>99</v>
      </c>
    </row>
    <row r="18" spans="1:15">
      <c r="A18" s="21" t="s">
        <v>140</v>
      </c>
      <c r="C18" s="21" t="s">
        <v>89</v>
      </c>
      <c r="E18" s="21" t="s">
        <v>90</v>
      </c>
      <c r="G18" s="21" t="s">
        <v>141</v>
      </c>
      <c r="I18" s="21" t="s">
        <v>284</v>
      </c>
      <c r="K18" s="21" t="s">
        <v>165</v>
      </c>
      <c r="M18" s="22">
        <v>2209</v>
      </c>
      <c r="O18" s="22">
        <v>728</v>
      </c>
    </row>
    <row r="19" spans="1:15">
      <c r="A19" s="21" t="s">
        <v>140</v>
      </c>
      <c r="C19" s="21" t="s">
        <v>89</v>
      </c>
      <c r="E19" s="21" t="s">
        <v>92</v>
      </c>
      <c r="G19" s="21" t="s">
        <v>141</v>
      </c>
      <c r="I19" s="21" t="s">
        <v>285</v>
      </c>
      <c r="K19" s="21" t="s">
        <v>9</v>
      </c>
      <c r="M19" s="22">
        <v>790</v>
      </c>
      <c r="O19" s="22">
        <v>547</v>
      </c>
    </row>
    <row r="20" spans="1:15">
      <c r="A20" s="21" t="s">
        <v>140</v>
      </c>
      <c r="C20" s="21" t="s">
        <v>89</v>
      </c>
      <c r="E20" s="21" t="s">
        <v>92</v>
      </c>
      <c r="G20" s="21" t="s">
        <v>142</v>
      </c>
      <c r="I20" s="21" t="s">
        <v>286</v>
      </c>
      <c r="K20" s="21" t="s">
        <v>153</v>
      </c>
      <c r="M20" s="22">
        <v>992</v>
      </c>
      <c r="O20" s="22">
        <v>720</v>
      </c>
    </row>
    <row r="21" spans="1:15">
      <c r="A21" s="21" t="s">
        <v>140</v>
      </c>
      <c r="C21" s="21" t="s">
        <v>93</v>
      </c>
      <c r="E21" s="21" t="s">
        <v>94</v>
      </c>
      <c r="G21" s="21" t="s">
        <v>142</v>
      </c>
      <c r="I21" s="21" t="s">
        <v>287</v>
      </c>
      <c r="K21" s="21" t="s">
        <v>237</v>
      </c>
      <c r="M21" s="22">
        <v>827</v>
      </c>
      <c r="O21" s="22">
        <v>478</v>
      </c>
    </row>
    <row r="22" spans="1:15">
      <c r="A22" s="21" t="s">
        <v>140</v>
      </c>
      <c r="C22" s="21" t="s">
        <v>84</v>
      </c>
      <c r="E22" s="21" t="s">
        <v>85</v>
      </c>
      <c r="G22" s="21" t="s">
        <v>141</v>
      </c>
      <c r="I22" s="21" t="s">
        <v>288</v>
      </c>
      <c r="K22" s="21" t="s">
        <v>10</v>
      </c>
      <c r="M22" s="22">
        <v>1949</v>
      </c>
      <c r="O22" s="22">
        <v>1165</v>
      </c>
    </row>
    <row r="23" spans="1:15">
      <c r="A23" s="21" t="s">
        <v>140</v>
      </c>
      <c r="C23" s="21" t="s">
        <v>84</v>
      </c>
      <c r="E23" s="21" t="s">
        <v>95</v>
      </c>
      <c r="G23" s="21" t="s">
        <v>141</v>
      </c>
      <c r="I23" s="21" t="s">
        <v>289</v>
      </c>
      <c r="K23" s="21" t="s">
        <v>152</v>
      </c>
      <c r="M23" s="22">
        <v>1116</v>
      </c>
      <c r="O23" s="22">
        <v>630</v>
      </c>
    </row>
    <row r="24" spans="1:15">
      <c r="A24" s="21" t="s">
        <v>140</v>
      </c>
      <c r="C24" s="21" t="s">
        <v>87</v>
      </c>
      <c r="E24" s="21" t="s">
        <v>96</v>
      </c>
      <c r="G24" s="21" t="s">
        <v>142</v>
      </c>
      <c r="I24" s="21" t="s">
        <v>290</v>
      </c>
      <c r="K24" s="21" t="s">
        <v>181</v>
      </c>
      <c r="M24" s="22">
        <v>549</v>
      </c>
      <c r="O24" s="22">
        <v>353</v>
      </c>
    </row>
    <row r="25" spans="1:15">
      <c r="A25" s="21" t="s">
        <v>140</v>
      </c>
      <c r="C25" s="21" t="s">
        <v>87</v>
      </c>
      <c r="E25" s="21" t="s">
        <v>96</v>
      </c>
      <c r="G25" s="21" t="s">
        <v>142</v>
      </c>
      <c r="I25" s="21" t="s">
        <v>291</v>
      </c>
      <c r="K25" s="21" t="s">
        <v>184</v>
      </c>
      <c r="M25" s="22">
        <v>657</v>
      </c>
      <c r="O25" s="22">
        <v>352</v>
      </c>
    </row>
    <row r="26" spans="1:15">
      <c r="A26" s="21" t="s">
        <v>140</v>
      </c>
      <c r="C26" s="21" t="s">
        <v>87</v>
      </c>
      <c r="E26" s="21" t="s">
        <v>88</v>
      </c>
      <c r="G26" s="21" t="s">
        <v>143</v>
      </c>
      <c r="I26" s="21" t="s">
        <v>292</v>
      </c>
      <c r="K26" s="21" t="s">
        <v>191</v>
      </c>
      <c r="M26" s="22">
        <v>281</v>
      </c>
      <c r="O26" s="22">
        <v>75</v>
      </c>
    </row>
    <row r="27" spans="1:15">
      <c r="A27" s="21" t="s">
        <v>140</v>
      </c>
      <c r="C27" s="21" t="s">
        <v>84</v>
      </c>
      <c r="E27" s="21" t="s">
        <v>95</v>
      </c>
      <c r="G27" s="21" t="s">
        <v>142</v>
      </c>
      <c r="I27" s="21" t="s">
        <v>293</v>
      </c>
      <c r="K27" s="21" t="s">
        <v>12</v>
      </c>
      <c r="M27" s="22">
        <v>1006</v>
      </c>
      <c r="O27" s="22">
        <v>445</v>
      </c>
    </row>
    <row r="28" spans="1:15">
      <c r="A28" s="21" t="s">
        <v>140</v>
      </c>
      <c r="C28" s="21" t="s">
        <v>89</v>
      </c>
      <c r="E28" s="21" t="s">
        <v>91</v>
      </c>
      <c r="G28" s="21" t="s">
        <v>142</v>
      </c>
      <c r="I28" s="21" t="s">
        <v>294</v>
      </c>
      <c r="K28" s="21" t="s">
        <v>186</v>
      </c>
      <c r="M28" s="22">
        <v>505</v>
      </c>
      <c r="O28" s="22">
        <v>283</v>
      </c>
    </row>
    <row r="29" spans="1:15">
      <c r="A29" s="21" t="s">
        <v>140</v>
      </c>
      <c r="C29" s="21" t="s">
        <v>89</v>
      </c>
      <c r="E29" s="21" t="s">
        <v>95</v>
      </c>
      <c r="G29" s="21" t="s">
        <v>141</v>
      </c>
      <c r="I29" s="21" t="s">
        <v>295</v>
      </c>
      <c r="K29" s="21" t="s">
        <v>235</v>
      </c>
      <c r="M29" s="22">
        <v>1119</v>
      </c>
      <c r="O29" s="22">
        <v>752</v>
      </c>
    </row>
    <row r="30" spans="1:15">
      <c r="A30" s="21" t="s">
        <v>140</v>
      </c>
      <c r="C30" s="21" t="s">
        <v>84</v>
      </c>
      <c r="E30" s="21" t="s">
        <v>95</v>
      </c>
      <c r="G30" s="21" t="s">
        <v>141</v>
      </c>
      <c r="I30" s="21" t="s">
        <v>296</v>
      </c>
      <c r="K30" s="21" t="s">
        <v>223</v>
      </c>
      <c r="M30" s="22">
        <v>891</v>
      </c>
      <c r="O30" s="22">
        <v>573</v>
      </c>
    </row>
    <row r="31" spans="1:15">
      <c r="A31" s="21" t="s">
        <v>140</v>
      </c>
      <c r="C31" s="21" t="s">
        <v>84</v>
      </c>
      <c r="E31" s="21" t="s">
        <v>85</v>
      </c>
      <c r="G31" s="21" t="s">
        <v>143</v>
      </c>
      <c r="I31" s="21" t="s">
        <v>297</v>
      </c>
      <c r="K31" s="21" t="s">
        <v>15</v>
      </c>
      <c r="M31" s="22">
        <v>796</v>
      </c>
      <c r="O31" s="22">
        <v>450</v>
      </c>
    </row>
    <row r="32" spans="1:15">
      <c r="A32" s="21" t="s">
        <v>140</v>
      </c>
      <c r="C32" s="21" t="s">
        <v>89</v>
      </c>
      <c r="E32" s="21" t="s">
        <v>91</v>
      </c>
      <c r="G32" s="21" t="s">
        <v>143</v>
      </c>
      <c r="I32" s="21" t="s">
        <v>298</v>
      </c>
      <c r="K32" s="21" t="s">
        <v>16</v>
      </c>
      <c r="M32" s="22">
        <v>127</v>
      </c>
      <c r="O32" s="22">
        <v>46</v>
      </c>
    </row>
    <row r="33" spans="1:15">
      <c r="A33" s="21" t="s">
        <v>140</v>
      </c>
      <c r="C33" s="21" t="s">
        <v>93</v>
      </c>
      <c r="E33" s="21" t="s">
        <v>94</v>
      </c>
      <c r="G33" s="21" t="s">
        <v>143</v>
      </c>
      <c r="I33" s="21" t="s">
        <v>299</v>
      </c>
      <c r="K33" s="21" t="s">
        <v>17</v>
      </c>
      <c r="M33" s="22">
        <v>401</v>
      </c>
      <c r="O33" s="22">
        <v>189</v>
      </c>
    </row>
    <row r="34" spans="1:15">
      <c r="A34" s="21" t="s">
        <v>140</v>
      </c>
      <c r="C34" s="21" t="s">
        <v>84</v>
      </c>
      <c r="E34" s="21" t="s">
        <v>95</v>
      </c>
      <c r="G34" s="21" t="s">
        <v>143</v>
      </c>
      <c r="I34" s="21" t="s">
        <v>300</v>
      </c>
      <c r="K34" s="21" t="s">
        <v>225</v>
      </c>
      <c r="M34" s="22">
        <v>179</v>
      </c>
      <c r="O34" s="22">
        <v>66</v>
      </c>
    </row>
    <row r="35" spans="1:15">
      <c r="A35" s="21" t="s">
        <v>92</v>
      </c>
      <c r="C35" s="21" t="s">
        <v>101</v>
      </c>
      <c r="E35" s="21" t="s">
        <v>102</v>
      </c>
      <c r="G35" s="21" t="s">
        <v>142</v>
      </c>
      <c r="I35" s="21" t="s">
        <v>301</v>
      </c>
      <c r="K35" s="21" t="s">
        <v>182</v>
      </c>
      <c r="M35" s="22">
        <v>856</v>
      </c>
      <c r="O35" s="22">
        <v>616</v>
      </c>
    </row>
    <row r="36" spans="1:15">
      <c r="A36" s="21" t="s">
        <v>92</v>
      </c>
      <c r="C36" s="21" t="s">
        <v>101</v>
      </c>
      <c r="E36" s="21" t="s">
        <v>102</v>
      </c>
      <c r="G36" s="21" t="s">
        <v>142</v>
      </c>
      <c r="I36" s="21" t="s">
        <v>302</v>
      </c>
      <c r="K36" s="21" t="s">
        <v>19</v>
      </c>
      <c r="M36" s="22">
        <v>5438</v>
      </c>
      <c r="O36" s="22">
        <v>4016</v>
      </c>
    </row>
    <row r="37" spans="1:15">
      <c r="A37" s="21" t="s">
        <v>92</v>
      </c>
      <c r="C37" s="21" t="s">
        <v>103</v>
      </c>
      <c r="E37" s="21" t="s">
        <v>104</v>
      </c>
      <c r="G37" s="21" t="s">
        <v>142</v>
      </c>
      <c r="I37" s="21" t="s">
        <v>303</v>
      </c>
      <c r="K37" s="21" t="s">
        <v>216</v>
      </c>
      <c r="M37" s="22">
        <v>533</v>
      </c>
      <c r="O37" s="22">
        <v>382</v>
      </c>
    </row>
    <row r="38" spans="1:15">
      <c r="A38" s="21" t="s">
        <v>92</v>
      </c>
      <c r="C38" s="21" t="s">
        <v>105</v>
      </c>
      <c r="E38" s="21" t="s">
        <v>106</v>
      </c>
      <c r="G38" s="21" t="s">
        <v>141</v>
      </c>
      <c r="I38" s="21" t="s">
        <v>304</v>
      </c>
      <c r="K38" s="21" t="s">
        <v>171</v>
      </c>
      <c r="M38" s="22">
        <v>990</v>
      </c>
      <c r="O38" s="22">
        <v>798</v>
      </c>
    </row>
    <row r="39" spans="1:15">
      <c r="A39" s="21" t="s">
        <v>92</v>
      </c>
      <c r="C39" s="21" t="s">
        <v>99</v>
      </c>
      <c r="E39" s="21" t="s">
        <v>109</v>
      </c>
      <c r="G39" s="21" t="s">
        <v>143</v>
      </c>
      <c r="I39" s="21" t="s">
        <v>305</v>
      </c>
      <c r="K39" s="21" t="s">
        <v>234</v>
      </c>
      <c r="M39" s="22">
        <v>746</v>
      </c>
      <c r="O39" s="22">
        <v>401</v>
      </c>
    </row>
    <row r="40" spans="1:15">
      <c r="A40" s="21" t="s">
        <v>92</v>
      </c>
      <c r="C40" s="21" t="s">
        <v>105</v>
      </c>
      <c r="E40" s="21" t="s">
        <v>106</v>
      </c>
      <c r="G40" s="21" t="s">
        <v>143</v>
      </c>
      <c r="I40" s="21" t="s">
        <v>306</v>
      </c>
      <c r="K40" s="21" t="s">
        <v>24</v>
      </c>
      <c r="M40" s="22">
        <v>967</v>
      </c>
      <c r="O40" s="22">
        <v>617</v>
      </c>
    </row>
    <row r="41" spans="1:15">
      <c r="A41" s="21" t="s">
        <v>92</v>
      </c>
      <c r="C41" s="21" t="s">
        <v>101</v>
      </c>
      <c r="E41" s="21" t="s">
        <v>107</v>
      </c>
      <c r="G41" s="21" t="s">
        <v>142</v>
      </c>
      <c r="I41" s="21" t="s">
        <v>307</v>
      </c>
      <c r="K41" s="21" t="s">
        <v>175</v>
      </c>
      <c r="M41" s="22">
        <v>1365</v>
      </c>
      <c r="O41" s="22">
        <v>858</v>
      </c>
    </row>
    <row r="42" spans="1:15">
      <c r="A42" s="21" t="s">
        <v>92</v>
      </c>
      <c r="C42" s="21" t="s">
        <v>101</v>
      </c>
      <c r="E42" s="21" t="s">
        <v>102</v>
      </c>
      <c r="G42" s="21" t="s">
        <v>142</v>
      </c>
      <c r="I42" s="21" t="s">
        <v>308</v>
      </c>
      <c r="K42" s="21" t="s">
        <v>20</v>
      </c>
      <c r="M42" s="22">
        <v>673</v>
      </c>
      <c r="O42" s="22">
        <v>422</v>
      </c>
    </row>
    <row r="43" spans="1:15">
      <c r="A43" s="21" t="s">
        <v>92</v>
      </c>
      <c r="C43" s="21" t="s">
        <v>99</v>
      </c>
      <c r="E43" s="21" t="s">
        <v>100</v>
      </c>
      <c r="G43" s="21" t="s">
        <v>143</v>
      </c>
      <c r="I43" s="21" t="s">
        <v>309</v>
      </c>
      <c r="K43" s="21" t="s">
        <v>25</v>
      </c>
      <c r="M43" s="22">
        <v>616</v>
      </c>
      <c r="O43" s="22">
        <v>329</v>
      </c>
    </row>
    <row r="44" spans="1:15">
      <c r="A44" s="21" t="s">
        <v>92</v>
      </c>
      <c r="C44" s="21" t="s">
        <v>99</v>
      </c>
      <c r="E44" s="21" t="s">
        <v>100</v>
      </c>
      <c r="G44" s="21" t="s">
        <v>143</v>
      </c>
      <c r="I44" s="21" t="s">
        <v>310</v>
      </c>
      <c r="K44" s="21" t="s">
        <v>26</v>
      </c>
      <c r="M44" s="22">
        <v>250</v>
      </c>
      <c r="O44" s="22">
        <v>61</v>
      </c>
    </row>
    <row r="45" spans="1:15">
      <c r="A45" s="21" t="s">
        <v>92</v>
      </c>
      <c r="C45" s="21" t="s">
        <v>103</v>
      </c>
      <c r="E45" s="21" t="s">
        <v>104</v>
      </c>
      <c r="G45" s="21" t="s">
        <v>143</v>
      </c>
      <c r="I45" s="21" t="s">
        <v>311</v>
      </c>
      <c r="K45" s="21" t="s">
        <v>30</v>
      </c>
      <c r="M45" s="22">
        <v>770</v>
      </c>
      <c r="O45" s="22">
        <v>427</v>
      </c>
    </row>
    <row r="46" spans="1:15">
      <c r="A46" s="21" t="s">
        <v>92</v>
      </c>
      <c r="C46" s="21" t="s">
        <v>105</v>
      </c>
      <c r="E46" s="21" t="s">
        <v>106</v>
      </c>
      <c r="G46" s="21" t="s">
        <v>142</v>
      </c>
      <c r="I46" s="21" t="s">
        <v>312</v>
      </c>
      <c r="K46" s="21" t="s">
        <v>21</v>
      </c>
      <c r="M46" s="22">
        <v>201</v>
      </c>
      <c r="O46" s="22">
        <v>81</v>
      </c>
    </row>
    <row r="47" spans="1:15">
      <c r="A47" s="21" t="s">
        <v>92</v>
      </c>
      <c r="C47" s="21" t="s">
        <v>101</v>
      </c>
      <c r="E47" s="21" t="s">
        <v>102</v>
      </c>
      <c r="G47" s="21" t="s">
        <v>142</v>
      </c>
      <c r="I47" s="21" t="s">
        <v>313</v>
      </c>
      <c r="K47" s="21" t="s">
        <v>22</v>
      </c>
      <c r="M47" s="22">
        <v>275</v>
      </c>
      <c r="O47" s="22">
        <v>181</v>
      </c>
    </row>
    <row r="48" spans="1:15">
      <c r="A48" s="21" t="s">
        <v>92</v>
      </c>
      <c r="C48" s="21" t="s">
        <v>101</v>
      </c>
      <c r="E48" s="21" t="s">
        <v>102</v>
      </c>
      <c r="G48" s="21" t="s">
        <v>141</v>
      </c>
      <c r="I48" s="21" t="s">
        <v>314</v>
      </c>
      <c r="K48" s="21" t="s">
        <v>18</v>
      </c>
      <c r="M48" s="22">
        <v>1973</v>
      </c>
      <c r="O48" s="22">
        <v>1187</v>
      </c>
    </row>
    <row r="49" spans="1:15">
      <c r="A49" s="21" t="s">
        <v>92</v>
      </c>
      <c r="C49" s="21" t="s">
        <v>101</v>
      </c>
      <c r="E49" s="21" t="s">
        <v>102</v>
      </c>
      <c r="G49" s="21" t="s">
        <v>143</v>
      </c>
      <c r="I49" s="21" t="s">
        <v>315</v>
      </c>
      <c r="K49" s="21" t="s">
        <v>27</v>
      </c>
      <c r="M49" s="22">
        <v>560</v>
      </c>
      <c r="O49" s="22">
        <v>276</v>
      </c>
    </row>
    <row r="50" spans="1:15">
      <c r="A50" s="21" t="s">
        <v>92</v>
      </c>
      <c r="C50" s="21" t="s">
        <v>99</v>
      </c>
      <c r="E50" s="21" t="s">
        <v>109</v>
      </c>
      <c r="G50" s="21" t="s">
        <v>143</v>
      </c>
      <c r="I50" s="21" t="s">
        <v>316</v>
      </c>
      <c r="K50" s="21" t="s">
        <v>28</v>
      </c>
      <c r="M50" s="22">
        <v>503</v>
      </c>
      <c r="O50" s="22">
        <v>264</v>
      </c>
    </row>
    <row r="51" spans="1:15">
      <c r="A51" s="21" t="s">
        <v>92</v>
      </c>
      <c r="C51" s="21" t="s">
        <v>103</v>
      </c>
      <c r="E51" s="21" t="s">
        <v>108</v>
      </c>
      <c r="G51" s="21" t="s">
        <v>142</v>
      </c>
      <c r="I51" s="21" t="s">
        <v>317</v>
      </c>
      <c r="K51" s="21" t="s">
        <v>23</v>
      </c>
      <c r="M51" s="22">
        <v>1256</v>
      </c>
      <c r="O51" s="22">
        <v>851</v>
      </c>
    </row>
    <row r="52" spans="1:15">
      <c r="A52" s="21" t="s">
        <v>92</v>
      </c>
      <c r="C52" s="21" t="s">
        <v>101</v>
      </c>
      <c r="E52" s="21" t="s">
        <v>102</v>
      </c>
      <c r="G52" s="21" t="s">
        <v>142</v>
      </c>
      <c r="I52" s="21" t="s">
        <v>318</v>
      </c>
      <c r="K52" s="21" t="s">
        <v>258</v>
      </c>
      <c r="M52" s="22">
        <v>161</v>
      </c>
      <c r="O52" s="22">
        <v>49</v>
      </c>
    </row>
    <row r="53" spans="1:15">
      <c r="A53" s="21" t="s">
        <v>92</v>
      </c>
      <c r="C53" s="21" t="s">
        <v>101</v>
      </c>
      <c r="E53" s="21" t="s">
        <v>102</v>
      </c>
      <c r="G53" s="21" t="s">
        <v>143</v>
      </c>
      <c r="I53" s="21" t="s">
        <v>319</v>
      </c>
      <c r="K53" s="21" t="s">
        <v>29</v>
      </c>
      <c r="M53" s="22">
        <v>696</v>
      </c>
      <c r="O53" s="22">
        <v>160</v>
      </c>
    </row>
    <row r="54" spans="1:15">
      <c r="A54" s="21" t="s">
        <v>92</v>
      </c>
      <c r="C54" s="21" t="s">
        <v>101</v>
      </c>
      <c r="E54" s="21" t="s">
        <v>107</v>
      </c>
      <c r="G54" s="21" t="s">
        <v>142</v>
      </c>
      <c r="I54" s="21" t="s">
        <v>320</v>
      </c>
      <c r="K54" s="21" t="s">
        <v>155</v>
      </c>
      <c r="M54" s="22">
        <v>216</v>
      </c>
      <c r="O54" s="22">
        <v>97</v>
      </c>
    </row>
    <row r="55" spans="1:15">
      <c r="A55" s="21" t="s">
        <v>92</v>
      </c>
      <c r="B55" s="28"/>
      <c r="C55" s="21" t="s">
        <v>103</v>
      </c>
      <c r="D55" s="28"/>
      <c r="E55" s="21" t="s">
        <v>108</v>
      </c>
      <c r="F55" s="28"/>
      <c r="G55" s="21" t="s">
        <v>143</v>
      </c>
      <c r="H55" s="28"/>
      <c r="I55" s="21" t="s">
        <v>321</v>
      </c>
      <c r="J55" s="28"/>
      <c r="K55" s="21" t="s">
        <v>31</v>
      </c>
      <c r="L55" s="28"/>
      <c r="M55" s="22">
        <v>31</v>
      </c>
      <c r="N55" s="28"/>
      <c r="O55" s="22">
        <v>13</v>
      </c>
    </row>
    <row r="56" spans="1:15">
      <c r="A56" s="21" t="s">
        <v>92</v>
      </c>
      <c r="C56" s="21" t="s">
        <v>105</v>
      </c>
      <c r="E56" s="21" t="s">
        <v>106</v>
      </c>
      <c r="G56" s="21" t="s">
        <v>144</v>
      </c>
      <c r="I56" s="21" t="s">
        <v>322</v>
      </c>
      <c r="K56" s="21" t="s">
        <v>145</v>
      </c>
      <c r="M56" s="22">
        <v>176</v>
      </c>
      <c r="O56" s="22">
        <v>125</v>
      </c>
    </row>
    <row r="57" spans="1:15">
      <c r="A57" s="21" t="s">
        <v>90</v>
      </c>
      <c r="C57" s="21" t="s">
        <v>110</v>
      </c>
      <c r="E57" s="21" t="s">
        <v>111</v>
      </c>
      <c r="G57" s="21" t="s">
        <v>142</v>
      </c>
      <c r="I57" s="21" t="s">
        <v>323</v>
      </c>
      <c r="K57" s="21" t="s">
        <v>180</v>
      </c>
      <c r="M57" s="22">
        <v>819</v>
      </c>
      <c r="O57" s="22">
        <v>550</v>
      </c>
    </row>
    <row r="58" spans="1:15">
      <c r="A58" s="21" t="s">
        <v>90</v>
      </c>
      <c r="C58" s="21" t="s">
        <v>110</v>
      </c>
      <c r="E58" s="21" t="s">
        <v>113</v>
      </c>
      <c r="G58" s="21" t="s">
        <v>142</v>
      </c>
      <c r="I58" s="21" t="s">
        <v>324</v>
      </c>
      <c r="K58" s="21" t="s">
        <v>183</v>
      </c>
      <c r="M58" s="22">
        <v>531</v>
      </c>
      <c r="O58" s="22">
        <v>365</v>
      </c>
    </row>
    <row r="59" spans="1:15">
      <c r="A59" s="21" t="s">
        <v>90</v>
      </c>
      <c r="C59" s="21" t="s">
        <v>114</v>
      </c>
      <c r="E59" s="21" t="s">
        <v>115</v>
      </c>
      <c r="G59" s="21" t="s">
        <v>142</v>
      </c>
      <c r="I59" s="21" t="s">
        <v>325</v>
      </c>
      <c r="K59" s="21" t="s">
        <v>177</v>
      </c>
      <c r="M59" s="22">
        <v>1466</v>
      </c>
      <c r="O59" s="22">
        <v>602</v>
      </c>
    </row>
    <row r="60" spans="1:15">
      <c r="A60" s="21" t="s">
        <v>90</v>
      </c>
      <c r="C60" s="21" t="s">
        <v>116</v>
      </c>
      <c r="E60" s="21" t="s">
        <v>119</v>
      </c>
      <c r="G60" s="21" t="s">
        <v>142</v>
      </c>
      <c r="I60" s="21" t="s">
        <v>326</v>
      </c>
      <c r="K60" s="21" t="s">
        <v>190</v>
      </c>
      <c r="M60" s="22">
        <v>429</v>
      </c>
      <c r="O60" s="22">
        <v>240</v>
      </c>
    </row>
    <row r="61" spans="1:15">
      <c r="A61" s="21" t="s">
        <v>90</v>
      </c>
      <c r="C61" s="21" t="s">
        <v>116</v>
      </c>
      <c r="E61" s="21" t="s">
        <v>118</v>
      </c>
      <c r="G61" s="21" t="s">
        <v>142</v>
      </c>
      <c r="I61" s="21" t="s">
        <v>327</v>
      </c>
      <c r="K61" s="21" t="s">
        <v>40</v>
      </c>
      <c r="M61" s="22">
        <v>3511</v>
      </c>
      <c r="O61" s="22">
        <v>2071</v>
      </c>
    </row>
    <row r="62" spans="1:15">
      <c r="A62" s="21" t="s">
        <v>90</v>
      </c>
      <c r="C62" s="21" t="s">
        <v>110</v>
      </c>
      <c r="E62" s="21" t="s">
        <v>113</v>
      </c>
      <c r="G62" s="21" t="s">
        <v>143</v>
      </c>
      <c r="I62" s="21" t="s">
        <v>328</v>
      </c>
      <c r="K62" s="21" t="s">
        <v>254</v>
      </c>
      <c r="M62" s="22">
        <v>136</v>
      </c>
      <c r="O62" s="22">
        <v>36</v>
      </c>
    </row>
    <row r="63" spans="1:15">
      <c r="A63" s="21" t="s">
        <v>90</v>
      </c>
      <c r="C63" s="21" t="s">
        <v>110</v>
      </c>
      <c r="E63" s="21" t="s">
        <v>112</v>
      </c>
      <c r="G63" s="21" t="s">
        <v>142</v>
      </c>
      <c r="I63" s="21" t="s">
        <v>329</v>
      </c>
      <c r="K63" s="21" t="s">
        <v>238</v>
      </c>
      <c r="M63" s="22">
        <v>593</v>
      </c>
      <c r="O63" s="22">
        <v>325</v>
      </c>
    </row>
    <row r="64" spans="1:15">
      <c r="A64" s="21" t="s">
        <v>90</v>
      </c>
      <c r="C64" s="21" t="s">
        <v>110</v>
      </c>
      <c r="E64" s="21" t="s">
        <v>111</v>
      </c>
      <c r="G64" s="21" t="s">
        <v>141</v>
      </c>
      <c r="I64" s="21" t="s">
        <v>330</v>
      </c>
      <c r="K64" s="21" t="s">
        <v>221</v>
      </c>
      <c r="M64" s="22">
        <v>2392</v>
      </c>
      <c r="O64" s="22">
        <v>1399</v>
      </c>
    </row>
    <row r="65" spans="1:15">
      <c r="A65" s="21" t="s">
        <v>90</v>
      </c>
      <c r="C65" s="21" t="s">
        <v>116</v>
      </c>
      <c r="E65" s="21" t="s">
        <v>117</v>
      </c>
      <c r="G65" s="21" t="s">
        <v>143</v>
      </c>
      <c r="I65" s="21" t="s">
        <v>331</v>
      </c>
      <c r="K65" s="21" t="s">
        <v>44</v>
      </c>
      <c r="M65" s="22">
        <v>316</v>
      </c>
      <c r="O65" s="22">
        <v>116</v>
      </c>
    </row>
    <row r="66" spans="1:15">
      <c r="A66" s="21" t="s">
        <v>90</v>
      </c>
      <c r="C66" s="21" t="s">
        <v>110</v>
      </c>
      <c r="E66" s="21" t="s">
        <v>113</v>
      </c>
      <c r="G66" s="21" t="s">
        <v>143</v>
      </c>
      <c r="I66" s="21" t="s">
        <v>332</v>
      </c>
      <c r="K66" s="21" t="s">
        <v>45</v>
      </c>
      <c r="M66" s="22">
        <v>655</v>
      </c>
      <c r="O66" s="22">
        <v>309</v>
      </c>
    </row>
    <row r="67" spans="1:15">
      <c r="A67" s="21" t="s">
        <v>90</v>
      </c>
      <c r="C67" s="21" t="s">
        <v>110</v>
      </c>
      <c r="E67" s="21" t="s">
        <v>111</v>
      </c>
      <c r="G67" s="21" t="s">
        <v>142</v>
      </c>
      <c r="I67" s="21" t="s">
        <v>333</v>
      </c>
      <c r="K67" s="21" t="s">
        <v>179</v>
      </c>
      <c r="M67" s="22">
        <v>790</v>
      </c>
      <c r="O67" s="22">
        <v>429</v>
      </c>
    </row>
    <row r="68" spans="1:15">
      <c r="A68" s="21" t="s">
        <v>90</v>
      </c>
      <c r="C68" s="21" t="s">
        <v>110</v>
      </c>
      <c r="E68" s="21" t="s">
        <v>111</v>
      </c>
      <c r="G68" s="21" t="s">
        <v>142</v>
      </c>
      <c r="I68" s="21" t="s">
        <v>334</v>
      </c>
      <c r="K68" s="21" t="s">
        <v>41</v>
      </c>
      <c r="M68" s="22">
        <v>1156</v>
      </c>
      <c r="O68" s="22">
        <v>602</v>
      </c>
    </row>
    <row r="69" spans="1:15">
      <c r="A69" s="21" t="s">
        <v>90</v>
      </c>
      <c r="C69" s="21" t="s">
        <v>114</v>
      </c>
      <c r="E69" s="21" t="s">
        <v>115</v>
      </c>
      <c r="G69" s="21" t="s">
        <v>142</v>
      </c>
      <c r="I69" s="21" t="s">
        <v>335</v>
      </c>
      <c r="K69" s="21" t="s">
        <v>176</v>
      </c>
      <c r="M69" s="22">
        <v>766</v>
      </c>
      <c r="O69" s="22">
        <v>606</v>
      </c>
    </row>
    <row r="70" spans="1:15">
      <c r="A70" s="21" t="s">
        <v>90</v>
      </c>
      <c r="C70" s="21" t="s">
        <v>110</v>
      </c>
      <c r="E70" s="21" t="s">
        <v>113</v>
      </c>
      <c r="G70" s="21" t="s">
        <v>142</v>
      </c>
      <c r="I70" s="21" t="s">
        <v>336</v>
      </c>
      <c r="K70" s="21" t="s">
        <v>185</v>
      </c>
      <c r="M70" s="22">
        <v>698</v>
      </c>
      <c r="O70" s="22">
        <v>334</v>
      </c>
    </row>
    <row r="71" spans="1:15">
      <c r="A71" s="21" t="s">
        <v>90</v>
      </c>
      <c r="C71" s="21" t="s">
        <v>110</v>
      </c>
      <c r="E71" s="21" t="s">
        <v>112</v>
      </c>
      <c r="G71" s="21" t="s">
        <v>142</v>
      </c>
      <c r="I71" s="21" t="s">
        <v>337</v>
      </c>
      <c r="K71" s="21" t="s">
        <v>188</v>
      </c>
      <c r="M71" s="22">
        <v>271</v>
      </c>
      <c r="O71" s="22">
        <v>60</v>
      </c>
    </row>
    <row r="72" spans="1:15">
      <c r="A72" s="21" t="s">
        <v>90</v>
      </c>
      <c r="C72" s="21" t="s">
        <v>114</v>
      </c>
      <c r="E72" s="21" t="s">
        <v>115</v>
      </c>
      <c r="G72" s="21" t="s">
        <v>141</v>
      </c>
      <c r="I72" s="21" t="s">
        <v>338</v>
      </c>
      <c r="K72" s="21" t="s">
        <v>39</v>
      </c>
      <c r="M72" s="22">
        <v>1718</v>
      </c>
      <c r="O72" s="22">
        <v>776</v>
      </c>
    </row>
    <row r="73" spans="1:15">
      <c r="A73" s="21" t="s">
        <v>90</v>
      </c>
      <c r="C73" s="21" t="s">
        <v>114</v>
      </c>
      <c r="E73" s="21" t="s">
        <v>115</v>
      </c>
      <c r="G73" s="21" t="s">
        <v>142</v>
      </c>
      <c r="I73" s="21" t="s">
        <v>339</v>
      </c>
      <c r="K73" s="21" t="s">
        <v>42</v>
      </c>
      <c r="M73" s="22">
        <v>1139</v>
      </c>
      <c r="O73" s="22">
        <v>847</v>
      </c>
    </row>
    <row r="74" spans="1:15">
      <c r="A74" s="21" t="s">
        <v>90</v>
      </c>
      <c r="C74" s="21" t="s">
        <v>114</v>
      </c>
      <c r="E74" s="21" t="s">
        <v>115</v>
      </c>
      <c r="G74" s="21" t="s">
        <v>143</v>
      </c>
      <c r="I74" s="21" t="s">
        <v>340</v>
      </c>
      <c r="K74" s="21" t="s">
        <v>157</v>
      </c>
      <c r="M74" s="22">
        <v>1260</v>
      </c>
      <c r="O74" s="22">
        <v>781</v>
      </c>
    </row>
    <row r="75" spans="1:15">
      <c r="A75" s="21" t="s">
        <v>90</v>
      </c>
      <c r="C75" s="21" t="s">
        <v>114</v>
      </c>
      <c r="E75" s="21" t="s">
        <v>146</v>
      </c>
      <c r="G75" s="21" t="s">
        <v>143</v>
      </c>
      <c r="I75" s="21" t="s">
        <v>341</v>
      </c>
      <c r="K75" s="21" t="s">
        <v>147</v>
      </c>
      <c r="M75" s="22">
        <v>450</v>
      </c>
      <c r="O75" s="22">
        <v>277</v>
      </c>
    </row>
    <row r="76" spans="1:15">
      <c r="A76" s="21" t="s">
        <v>90</v>
      </c>
      <c r="C76" s="21" t="s">
        <v>116</v>
      </c>
      <c r="E76" s="21" t="s">
        <v>117</v>
      </c>
      <c r="G76" s="21" t="s">
        <v>142</v>
      </c>
      <c r="I76" s="21" t="s">
        <v>342</v>
      </c>
      <c r="K76" s="21" t="s">
        <v>43</v>
      </c>
      <c r="M76" s="22">
        <v>136</v>
      </c>
      <c r="O76" s="22">
        <v>64</v>
      </c>
    </row>
    <row r="77" spans="1:15">
      <c r="A77" s="21" t="s">
        <v>90</v>
      </c>
      <c r="C77" s="21" t="s">
        <v>110</v>
      </c>
      <c r="E77" s="21" t="s">
        <v>112</v>
      </c>
      <c r="G77" s="21" t="s">
        <v>141</v>
      </c>
      <c r="I77" s="21" t="s">
        <v>343</v>
      </c>
      <c r="K77" s="21" t="s">
        <v>167</v>
      </c>
      <c r="M77" s="22">
        <v>1254</v>
      </c>
      <c r="O77" s="22">
        <v>833</v>
      </c>
    </row>
    <row r="78" spans="1:15">
      <c r="A78" s="21" t="s">
        <v>90</v>
      </c>
      <c r="C78" s="21" t="s">
        <v>110</v>
      </c>
      <c r="E78" s="21" t="s">
        <v>113</v>
      </c>
      <c r="G78" s="21" t="s">
        <v>141</v>
      </c>
      <c r="I78" s="21" t="s">
        <v>344</v>
      </c>
      <c r="K78" s="21" t="s">
        <v>166</v>
      </c>
      <c r="M78" s="22">
        <v>2314</v>
      </c>
      <c r="O78" s="22">
        <v>915</v>
      </c>
    </row>
    <row r="79" spans="1:15">
      <c r="A79" s="21" t="s">
        <v>90</v>
      </c>
      <c r="C79" s="21" t="s">
        <v>110</v>
      </c>
      <c r="E79" s="21" t="s">
        <v>111</v>
      </c>
      <c r="G79" s="21" t="s">
        <v>143</v>
      </c>
      <c r="I79" s="21" t="s">
        <v>345</v>
      </c>
      <c r="K79" s="21" t="s">
        <v>46</v>
      </c>
      <c r="M79" s="22">
        <v>1002</v>
      </c>
      <c r="O79" s="22">
        <v>566</v>
      </c>
    </row>
    <row r="80" spans="1:15">
      <c r="A80" s="21" t="s">
        <v>90</v>
      </c>
      <c r="C80" s="21" t="s">
        <v>110</v>
      </c>
      <c r="E80" s="21" t="s">
        <v>112</v>
      </c>
      <c r="G80" s="21" t="s">
        <v>143</v>
      </c>
      <c r="I80" s="21" t="s">
        <v>346</v>
      </c>
      <c r="K80" s="21" t="s">
        <v>47</v>
      </c>
      <c r="M80" s="22">
        <v>544</v>
      </c>
      <c r="O80" s="22">
        <v>391</v>
      </c>
    </row>
    <row r="81" spans="1:15">
      <c r="A81" s="21" t="s">
        <v>90</v>
      </c>
      <c r="C81" s="21" t="s">
        <v>110</v>
      </c>
      <c r="E81" s="21" t="s">
        <v>111</v>
      </c>
      <c r="G81" s="21" t="s">
        <v>143</v>
      </c>
      <c r="I81" s="21" t="s">
        <v>347</v>
      </c>
      <c r="K81" s="21" t="s">
        <v>48</v>
      </c>
      <c r="M81" s="22">
        <v>297</v>
      </c>
      <c r="O81" s="22">
        <v>96</v>
      </c>
    </row>
    <row r="82" spans="1:15">
      <c r="A82" s="21" t="s">
        <v>90</v>
      </c>
      <c r="C82" s="21" t="s">
        <v>110</v>
      </c>
      <c r="E82" s="21" t="s">
        <v>111</v>
      </c>
      <c r="G82" s="21" t="s">
        <v>143</v>
      </c>
      <c r="I82" s="21" t="s">
        <v>348</v>
      </c>
      <c r="K82" s="21" t="s">
        <v>49</v>
      </c>
      <c r="M82" s="22">
        <v>425</v>
      </c>
      <c r="O82" s="22">
        <v>226</v>
      </c>
    </row>
    <row r="83" spans="1:15">
      <c r="A83" s="21" t="s">
        <v>90</v>
      </c>
      <c r="C83" s="21" t="s">
        <v>110</v>
      </c>
      <c r="E83" s="21" t="s">
        <v>111</v>
      </c>
      <c r="G83" s="21" t="s">
        <v>143</v>
      </c>
      <c r="I83" s="21" t="s">
        <v>349</v>
      </c>
      <c r="K83" s="21" t="s">
        <v>158</v>
      </c>
      <c r="M83" s="22">
        <v>212</v>
      </c>
      <c r="O83" s="22">
        <v>55</v>
      </c>
    </row>
    <row r="84" spans="1:15">
      <c r="A84" s="21" t="s">
        <v>90</v>
      </c>
      <c r="C84" s="21" t="s">
        <v>110</v>
      </c>
      <c r="E84" s="21" t="s">
        <v>113</v>
      </c>
      <c r="G84" s="21" t="s">
        <v>143</v>
      </c>
      <c r="I84" s="21" t="s">
        <v>350</v>
      </c>
      <c r="K84" s="21" t="s">
        <v>50</v>
      </c>
      <c r="M84" s="22">
        <v>606</v>
      </c>
      <c r="O84" s="22">
        <v>353</v>
      </c>
    </row>
    <row r="85" spans="1:15">
      <c r="A85" s="21" t="s">
        <v>90</v>
      </c>
      <c r="C85" s="21" t="s">
        <v>110</v>
      </c>
      <c r="E85" s="21" t="s">
        <v>112</v>
      </c>
      <c r="G85" s="21" t="s">
        <v>143</v>
      </c>
      <c r="I85" s="21" t="s">
        <v>351</v>
      </c>
      <c r="K85" s="21" t="s">
        <v>51</v>
      </c>
      <c r="M85" s="22">
        <v>486</v>
      </c>
      <c r="O85" s="22">
        <v>314</v>
      </c>
    </row>
    <row r="86" spans="1:15">
      <c r="A86" s="21" t="s">
        <v>90</v>
      </c>
      <c r="C86" s="21" t="s">
        <v>114</v>
      </c>
      <c r="E86" s="21" t="s">
        <v>115</v>
      </c>
      <c r="G86" s="21" t="s">
        <v>143</v>
      </c>
      <c r="I86" s="21" t="s">
        <v>352</v>
      </c>
      <c r="K86" s="21" t="s">
        <v>52</v>
      </c>
      <c r="M86" s="22">
        <v>1135</v>
      </c>
      <c r="O86" s="22">
        <v>679</v>
      </c>
    </row>
    <row r="87" spans="1:15">
      <c r="A87" s="21" t="s">
        <v>90</v>
      </c>
      <c r="C87" s="21" t="s">
        <v>110</v>
      </c>
      <c r="E87" s="21" t="s">
        <v>111</v>
      </c>
      <c r="G87" s="21" t="s">
        <v>144</v>
      </c>
      <c r="I87" s="21" t="s">
        <v>353</v>
      </c>
      <c r="K87" s="21" t="s">
        <v>32</v>
      </c>
      <c r="M87" s="22">
        <v>196</v>
      </c>
      <c r="O87" s="22">
        <v>141</v>
      </c>
    </row>
    <row r="88" spans="1:15">
      <c r="A88" s="21" t="s">
        <v>90</v>
      </c>
      <c r="C88" s="21" t="s">
        <v>110</v>
      </c>
      <c r="E88" s="21" t="s">
        <v>111</v>
      </c>
      <c r="G88" s="21" t="s">
        <v>144</v>
      </c>
      <c r="I88" s="21" t="s">
        <v>354</v>
      </c>
      <c r="K88" s="21" t="s">
        <v>256</v>
      </c>
      <c r="M88" s="22">
        <v>30</v>
      </c>
      <c r="O88" s="22">
        <v>31</v>
      </c>
    </row>
    <row r="89" spans="1:15">
      <c r="A89" s="21" t="s">
        <v>90</v>
      </c>
      <c r="C89" s="21" t="s">
        <v>110</v>
      </c>
      <c r="E89" s="21" t="s">
        <v>112</v>
      </c>
      <c r="G89" s="21" t="s">
        <v>144</v>
      </c>
      <c r="I89" s="21" t="s">
        <v>355</v>
      </c>
      <c r="K89" s="21" t="s">
        <v>33</v>
      </c>
      <c r="M89" s="22">
        <v>103</v>
      </c>
      <c r="O89" s="22">
        <v>75</v>
      </c>
    </row>
    <row r="90" spans="1:15">
      <c r="A90" s="21" t="s">
        <v>90</v>
      </c>
      <c r="C90" s="21" t="s">
        <v>110</v>
      </c>
      <c r="E90" s="21" t="s">
        <v>112</v>
      </c>
      <c r="G90" s="21" t="s">
        <v>144</v>
      </c>
      <c r="I90" s="21" t="s">
        <v>356</v>
      </c>
      <c r="K90" s="21" t="s">
        <v>34</v>
      </c>
      <c r="M90" s="22">
        <v>97</v>
      </c>
      <c r="O90" s="22">
        <v>74</v>
      </c>
    </row>
    <row r="91" spans="1:15">
      <c r="A91" s="21" t="s">
        <v>90</v>
      </c>
      <c r="C91" s="21" t="s">
        <v>110</v>
      </c>
      <c r="E91" s="21" t="s">
        <v>112</v>
      </c>
      <c r="G91" s="21" t="s">
        <v>144</v>
      </c>
      <c r="I91" s="21" t="s">
        <v>357</v>
      </c>
      <c r="K91" s="21" t="s">
        <v>35</v>
      </c>
      <c r="M91" s="22">
        <v>131</v>
      </c>
      <c r="O91" s="22">
        <v>105</v>
      </c>
    </row>
    <row r="92" spans="1:15">
      <c r="A92" s="21" t="s">
        <v>90</v>
      </c>
      <c r="C92" s="21" t="s">
        <v>110</v>
      </c>
      <c r="E92" s="21" t="s">
        <v>111</v>
      </c>
      <c r="G92" s="21" t="s">
        <v>144</v>
      </c>
      <c r="I92" s="21" t="s">
        <v>358</v>
      </c>
      <c r="K92" s="21" t="s">
        <v>36</v>
      </c>
      <c r="M92" s="22">
        <v>74</v>
      </c>
      <c r="O92" s="22">
        <v>46</v>
      </c>
    </row>
    <row r="93" spans="1:15">
      <c r="A93" s="21" t="s">
        <v>90</v>
      </c>
      <c r="C93" s="21" t="s">
        <v>114</v>
      </c>
      <c r="E93" s="21" t="s">
        <v>115</v>
      </c>
      <c r="G93" s="21" t="s">
        <v>144</v>
      </c>
      <c r="I93" s="21" t="s">
        <v>359</v>
      </c>
      <c r="K93" s="21" t="s">
        <v>37</v>
      </c>
      <c r="M93" s="22">
        <v>209</v>
      </c>
      <c r="O93" s="22">
        <v>153</v>
      </c>
    </row>
    <row r="94" spans="1:15">
      <c r="A94" s="21" t="s">
        <v>90</v>
      </c>
      <c r="C94" s="21" t="s">
        <v>116</v>
      </c>
      <c r="E94" s="21" t="s">
        <v>117</v>
      </c>
      <c r="G94" s="21" t="s">
        <v>144</v>
      </c>
      <c r="I94" s="21" t="s">
        <v>360</v>
      </c>
      <c r="K94" s="21" t="s">
        <v>38</v>
      </c>
      <c r="M94" s="22">
        <v>288</v>
      </c>
      <c r="O94" s="22">
        <v>269</v>
      </c>
    </row>
    <row r="95" spans="1:15">
      <c r="A95" s="21" t="s">
        <v>90</v>
      </c>
      <c r="C95" s="21" t="s">
        <v>116</v>
      </c>
      <c r="E95" s="21" t="s">
        <v>118</v>
      </c>
      <c r="G95" s="21" t="s">
        <v>144</v>
      </c>
      <c r="I95" s="21" t="s">
        <v>361</v>
      </c>
      <c r="K95" s="21" t="s">
        <v>159</v>
      </c>
      <c r="M95" s="22">
        <v>41</v>
      </c>
      <c r="O95" s="22">
        <v>31</v>
      </c>
    </row>
    <row r="96" spans="1:15">
      <c r="A96" s="21" t="s">
        <v>95</v>
      </c>
      <c r="C96" s="21" t="s">
        <v>120</v>
      </c>
      <c r="E96" s="21" t="s">
        <v>121</v>
      </c>
      <c r="G96" s="21" t="s">
        <v>142</v>
      </c>
      <c r="I96" s="21" t="s">
        <v>362</v>
      </c>
      <c r="K96" s="21" t="s">
        <v>215</v>
      </c>
      <c r="M96" s="22">
        <v>990</v>
      </c>
      <c r="O96" s="22">
        <v>422</v>
      </c>
    </row>
    <row r="97" spans="1:15">
      <c r="A97" s="21" t="s">
        <v>95</v>
      </c>
      <c r="C97" s="21" t="s">
        <v>127</v>
      </c>
      <c r="E97" s="21" t="s">
        <v>128</v>
      </c>
      <c r="G97" s="21" t="s">
        <v>143</v>
      </c>
      <c r="I97" s="21" t="s">
        <v>363</v>
      </c>
      <c r="K97" s="21" t="s">
        <v>218</v>
      </c>
      <c r="M97" s="22">
        <v>349</v>
      </c>
      <c r="O97" s="22">
        <v>191</v>
      </c>
    </row>
    <row r="98" spans="1:15">
      <c r="A98" s="21" t="s">
        <v>95</v>
      </c>
      <c r="C98" s="21" t="s">
        <v>129</v>
      </c>
      <c r="E98" s="21" t="s">
        <v>130</v>
      </c>
      <c r="G98" s="21" t="s">
        <v>143</v>
      </c>
      <c r="I98" s="21" t="s">
        <v>364</v>
      </c>
      <c r="K98" s="21" t="s">
        <v>220</v>
      </c>
      <c r="M98" s="22">
        <v>310</v>
      </c>
      <c r="O98" s="22">
        <v>198</v>
      </c>
    </row>
    <row r="99" spans="1:15">
      <c r="A99" s="21" t="s">
        <v>95</v>
      </c>
      <c r="C99" s="21" t="s">
        <v>120</v>
      </c>
      <c r="E99" s="21" t="s">
        <v>124</v>
      </c>
      <c r="G99" s="21" t="s">
        <v>143</v>
      </c>
      <c r="I99" s="21" t="s">
        <v>365</v>
      </c>
      <c r="K99" s="21" t="s">
        <v>219</v>
      </c>
      <c r="M99" s="22">
        <v>378</v>
      </c>
      <c r="O99" s="22">
        <v>155</v>
      </c>
    </row>
    <row r="100" spans="1:15">
      <c r="A100" s="21" t="s">
        <v>95</v>
      </c>
      <c r="C100" s="21" t="s">
        <v>120</v>
      </c>
      <c r="E100" s="21" t="s">
        <v>121</v>
      </c>
      <c r="G100" s="21" t="s">
        <v>142</v>
      </c>
      <c r="I100" s="21" t="s">
        <v>366</v>
      </c>
      <c r="K100" s="21" t="s">
        <v>236</v>
      </c>
      <c r="M100" s="22">
        <v>2778</v>
      </c>
      <c r="O100" s="22">
        <v>1987</v>
      </c>
    </row>
    <row r="101" spans="1:15">
      <c r="A101" s="21" t="s">
        <v>95</v>
      </c>
      <c r="C101" s="21" t="s">
        <v>120</v>
      </c>
      <c r="E101" s="21" t="s">
        <v>121</v>
      </c>
      <c r="G101" s="21" t="s">
        <v>141</v>
      </c>
      <c r="I101" s="21" t="s">
        <v>367</v>
      </c>
      <c r="K101" s="21" t="s">
        <v>56</v>
      </c>
      <c r="M101" s="22">
        <v>1436</v>
      </c>
      <c r="O101" s="22">
        <v>785</v>
      </c>
    </row>
    <row r="102" spans="1:15">
      <c r="A102" s="21" t="s">
        <v>95</v>
      </c>
      <c r="C102" s="21" t="s">
        <v>122</v>
      </c>
      <c r="E102" s="21" t="s">
        <v>126</v>
      </c>
      <c r="G102" s="21" t="s">
        <v>142</v>
      </c>
      <c r="I102" s="21" t="s">
        <v>368</v>
      </c>
      <c r="K102" s="21" t="s">
        <v>222</v>
      </c>
      <c r="M102" s="22">
        <v>1599</v>
      </c>
      <c r="O102" s="22">
        <v>1140</v>
      </c>
    </row>
    <row r="103" spans="1:15">
      <c r="A103" s="21" t="s">
        <v>95</v>
      </c>
      <c r="C103" s="21" t="s">
        <v>122</v>
      </c>
      <c r="E103" s="21" t="s">
        <v>126</v>
      </c>
      <c r="G103" s="21" t="s">
        <v>143</v>
      </c>
      <c r="I103" s="21" t="s">
        <v>369</v>
      </c>
      <c r="K103" s="21" t="s">
        <v>64</v>
      </c>
      <c r="M103" s="22">
        <v>561</v>
      </c>
      <c r="O103" s="22">
        <v>293</v>
      </c>
    </row>
    <row r="104" spans="1:15">
      <c r="A104" s="21" t="s">
        <v>95</v>
      </c>
      <c r="C104" s="21" t="s">
        <v>127</v>
      </c>
      <c r="E104" s="21" t="s">
        <v>128</v>
      </c>
      <c r="G104" s="21" t="s">
        <v>142</v>
      </c>
      <c r="I104" s="21" t="s">
        <v>370</v>
      </c>
      <c r="K104" s="21" t="s">
        <v>59</v>
      </c>
      <c r="M104" s="22">
        <v>1373</v>
      </c>
      <c r="O104" s="22">
        <v>657</v>
      </c>
    </row>
    <row r="105" spans="1:15">
      <c r="A105" s="21" t="s">
        <v>95</v>
      </c>
      <c r="C105" s="21" t="s">
        <v>129</v>
      </c>
      <c r="E105" s="21" t="s">
        <v>131</v>
      </c>
      <c r="G105" s="21" t="s">
        <v>143</v>
      </c>
      <c r="I105" s="21" t="s">
        <v>371</v>
      </c>
      <c r="K105" s="21" t="s">
        <v>65</v>
      </c>
      <c r="M105" s="22">
        <v>532</v>
      </c>
      <c r="O105" s="22">
        <v>315</v>
      </c>
    </row>
    <row r="106" spans="1:15">
      <c r="A106" s="21" t="s">
        <v>95</v>
      </c>
      <c r="C106" s="21" t="s">
        <v>120</v>
      </c>
      <c r="E106" s="21" t="s">
        <v>125</v>
      </c>
      <c r="G106" s="21" t="s">
        <v>143</v>
      </c>
      <c r="I106" s="21" t="s">
        <v>372</v>
      </c>
      <c r="K106" s="21" t="s">
        <v>251</v>
      </c>
      <c r="M106" s="22">
        <v>255</v>
      </c>
      <c r="O106" s="22">
        <v>118</v>
      </c>
    </row>
    <row r="107" spans="1:15">
      <c r="A107" s="21" t="s">
        <v>95</v>
      </c>
      <c r="C107" s="21" t="s">
        <v>120</v>
      </c>
      <c r="E107" s="21" t="s">
        <v>121</v>
      </c>
      <c r="G107" s="21" t="s">
        <v>142</v>
      </c>
      <c r="I107" s="21" t="s">
        <v>373</v>
      </c>
      <c r="K107" s="21" t="s">
        <v>58</v>
      </c>
      <c r="M107" s="22">
        <v>530</v>
      </c>
      <c r="O107" s="22">
        <v>344</v>
      </c>
    </row>
    <row r="108" spans="1:15">
      <c r="A108" s="21" t="s">
        <v>95</v>
      </c>
      <c r="C108" s="21" t="s">
        <v>122</v>
      </c>
      <c r="E108" s="21" t="s">
        <v>126</v>
      </c>
      <c r="G108" s="21" t="s">
        <v>143</v>
      </c>
      <c r="I108" s="21" t="s">
        <v>374</v>
      </c>
      <c r="K108" s="21" t="s">
        <v>66</v>
      </c>
      <c r="M108" s="22">
        <v>594</v>
      </c>
      <c r="O108" s="22">
        <v>318</v>
      </c>
    </row>
    <row r="109" spans="1:15">
      <c r="A109" s="21" t="s">
        <v>95</v>
      </c>
      <c r="C109" s="21" t="s">
        <v>120</v>
      </c>
      <c r="E109" s="21" t="s">
        <v>124</v>
      </c>
      <c r="G109" s="21" t="s">
        <v>143</v>
      </c>
      <c r="I109" s="21" t="s">
        <v>375</v>
      </c>
      <c r="K109" s="21" t="s">
        <v>242</v>
      </c>
      <c r="M109" s="22">
        <v>137</v>
      </c>
      <c r="O109" s="22">
        <v>3</v>
      </c>
    </row>
    <row r="110" spans="1:15">
      <c r="A110" s="21" t="s">
        <v>95</v>
      </c>
      <c r="C110" s="21" t="s">
        <v>120</v>
      </c>
      <c r="E110" s="21" t="s">
        <v>121</v>
      </c>
      <c r="G110" s="21" t="s">
        <v>142</v>
      </c>
      <c r="I110" s="21" t="s">
        <v>376</v>
      </c>
      <c r="K110" s="21" t="s">
        <v>241</v>
      </c>
      <c r="M110" s="22">
        <v>180</v>
      </c>
      <c r="O110" s="22">
        <v>54</v>
      </c>
    </row>
    <row r="111" spans="1:15">
      <c r="A111" s="21" t="s">
        <v>95</v>
      </c>
      <c r="C111" s="21" t="s">
        <v>127</v>
      </c>
      <c r="E111" s="21" t="s">
        <v>128</v>
      </c>
      <c r="G111" s="21" t="s">
        <v>142</v>
      </c>
      <c r="I111" s="21" t="s">
        <v>377</v>
      </c>
      <c r="K111" s="21" t="s">
        <v>60</v>
      </c>
      <c r="M111" s="22">
        <v>1172</v>
      </c>
      <c r="O111" s="22">
        <v>819</v>
      </c>
    </row>
    <row r="112" spans="1:15">
      <c r="A112" s="21" t="s">
        <v>95</v>
      </c>
      <c r="C112" s="21" t="s">
        <v>127</v>
      </c>
      <c r="E112" s="21" t="s">
        <v>128</v>
      </c>
      <c r="G112" s="21" t="s">
        <v>142</v>
      </c>
      <c r="I112" s="21" t="s">
        <v>378</v>
      </c>
      <c r="K112" s="21" t="s">
        <v>257</v>
      </c>
      <c r="M112" s="22">
        <v>475</v>
      </c>
      <c r="O112" s="22">
        <v>185</v>
      </c>
    </row>
    <row r="113" spans="1:15">
      <c r="A113" s="21" t="s">
        <v>95</v>
      </c>
      <c r="C113" s="21" t="s">
        <v>122</v>
      </c>
      <c r="E113" s="21" t="s">
        <v>123</v>
      </c>
      <c r="G113" s="21" t="s">
        <v>143</v>
      </c>
      <c r="I113" s="21" t="s">
        <v>379</v>
      </c>
      <c r="K113" s="21" t="s">
        <v>61</v>
      </c>
      <c r="M113" s="22">
        <v>169</v>
      </c>
      <c r="O113" s="22">
        <v>98</v>
      </c>
    </row>
    <row r="114" spans="1:15">
      <c r="A114" s="21" t="s">
        <v>95</v>
      </c>
      <c r="C114" s="21" t="s">
        <v>129</v>
      </c>
      <c r="E114" s="21" t="s">
        <v>130</v>
      </c>
      <c r="G114" s="21" t="s">
        <v>142</v>
      </c>
      <c r="I114" s="21" t="s">
        <v>380</v>
      </c>
      <c r="K114" s="21" t="s">
        <v>62</v>
      </c>
      <c r="M114" s="22">
        <v>831</v>
      </c>
      <c r="O114" s="22">
        <v>506</v>
      </c>
    </row>
    <row r="115" spans="1:15">
      <c r="A115" s="21" t="s">
        <v>95</v>
      </c>
      <c r="C115" s="21" t="s">
        <v>129</v>
      </c>
      <c r="E115" s="21" t="s">
        <v>131</v>
      </c>
      <c r="G115" s="21" t="s">
        <v>142</v>
      </c>
      <c r="I115" s="21" t="s">
        <v>381</v>
      </c>
      <c r="K115" s="21" t="s">
        <v>63</v>
      </c>
      <c r="M115" s="22">
        <v>794</v>
      </c>
      <c r="O115" s="22">
        <v>567</v>
      </c>
    </row>
    <row r="116" spans="1:15">
      <c r="A116" s="21" t="s">
        <v>95</v>
      </c>
      <c r="C116" s="21" t="s">
        <v>120</v>
      </c>
      <c r="E116" s="21" t="s">
        <v>124</v>
      </c>
      <c r="G116" s="21" t="s">
        <v>142</v>
      </c>
      <c r="I116" s="21" t="s">
        <v>382</v>
      </c>
      <c r="K116" s="21" t="s">
        <v>231</v>
      </c>
      <c r="M116" s="22">
        <v>401</v>
      </c>
      <c r="O116" s="22">
        <v>241</v>
      </c>
    </row>
    <row r="117" spans="1:15">
      <c r="A117" s="21" t="s">
        <v>95</v>
      </c>
      <c r="C117" s="21" t="s">
        <v>120</v>
      </c>
      <c r="E117" s="21" t="s">
        <v>125</v>
      </c>
      <c r="G117" s="21" t="s">
        <v>141</v>
      </c>
      <c r="I117" s="21" t="s">
        <v>383</v>
      </c>
      <c r="K117" s="21" t="s">
        <v>57</v>
      </c>
      <c r="M117" s="22">
        <v>1535</v>
      </c>
      <c r="O117" s="22">
        <v>1103</v>
      </c>
    </row>
    <row r="118" spans="1:15">
      <c r="A118" s="21" t="s">
        <v>95</v>
      </c>
      <c r="C118" s="21" t="s">
        <v>120</v>
      </c>
      <c r="E118" s="21" t="s">
        <v>125</v>
      </c>
      <c r="G118" s="21" t="s">
        <v>142</v>
      </c>
      <c r="I118" s="21" t="s">
        <v>384</v>
      </c>
      <c r="K118" s="21" t="s">
        <v>154</v>
      </c>
      <c r="M118" s="22">
        <v>429</v>
      </c>
      <c r="O118" s="22">
        <v>172</v>
      </c>
    </row>
    <row r="119" spans="1:15">
      <c r="A119" s="21" t="s">
        <v>95</v>
      </c>
      <c r="C119" s="21" t="s">
        <v>122</v>
      </c>
      <c r="E119" s="21" t="s">
        <v>156</v>
      </c>
      <c r="G119" s="21" t="s">
        <v>142</v>
      </c>
      <c r="I119" s="21" t="s">
        <v>385</v>
      </c>
      <c r="K119" s="21" t="s">
        <v>224</v>
      </c>
      <c r="M119" s="22">
        <v>184</v>
      </c>
      <c r="O119" s="22">
        <v>61</v>
      </c>
    </row>
    <row r="120" spans="1:15">
      <c r="A120" s="21" t="s">
        <v>95</v>
      </c>
      <c r="C120" s="21" t="s">
        <v>120</v>
      </c>
      <c r="E120" s="21" t="s">
        <v>125</v>
      </c>
      <c r="G120" s="21" t="s">
        <v>143</v>
      </c>
      <c r="I120" s="21" t="s">
        <v>386</v>
      </c>
      <c r="K120" s="21" t="s">
        <v>232</v>
      </c>
      <c r="M120" s="22">
        <v>677</v>
      </c>
      <c r="O120" s="22">
        <v>379</v>
      </c>
    </row>
    <row r="121" spans="1:15">
      <c r="A121" s="21" t="s">
        <v>95</v>
      </c>
      <c r="C121" s="21" t="s">
        <v>127</v>
      </c>
      <c r="E121" s="21" t="s">
        <v>128</v>
      </c>
      <c r="G121" s="21" t="s">
        <v>143</v>
      </c>
      <c r="I121" s="21" t="s">
        <v>387</v>
      </c>
      <c r="K121" s="21" t="s">
        <v>67</v>
      </c>
      <c r="M121" s="22">
        <v>144</v>
      </c>
      <c r="O121" s="22">
        <v>61</v>
      </c>
    </row>
    <row r="122" spans="1:15">
      <c r="A122" s="21" t="s">
        <v>95</v>
      </c>
      <c r="C122" s="21" t="s">
        <v>120</v>
      </c>
      <c r="E122" s="21" t="s">
        <v>125</v>
      </c>
      <c r="G122" s="21" t="s">
        <v>144</v>
      </c>
      <c r="I122" s="21" t="s">
        <v>388</v>
      </c>
      <c r="K122" s="21" t="s">
        <v>266</v>
      </c>
      <c r="M122" s="22">
        <v>60</v>
      </c>
      <c r="O122" s="22">
        <v>25</v>
      </c>
    </row>
    <row r="123" spans="1:15">
      <c r="A123" s="21" t="s">
        <v>95</v>
      </c>
      <c r="C123" s="21" t="s">
        <v>120</v>
      </c>
      <c r="E123" s="21" t="s">
        <v>121</v>
      </c>
      <c r="G123" s="21" t="s">
        <v>144</v>
      </c>
      <c r="I123" s="21" t="s">
        <v>389</v>
      </c>
      <c r="K123" s="21" t="s">
        <v>265</v>
      </c>
      <c r="M123" s="22">
        <v>55</v>
      </c>
      <c r="O123" s="22">
        <v>30</v>
      </c>
    </row>
    <row r="124" spans="1:15">
      <c r="A124" s="21" t="s">
        <v>95</v>
      </c>
      <c r="B124" s="28"/>
      <c r="C124" s="21" t="s">
        <v>120</v>
      </c>
      <c r="D124" s="28"/>
      <c r="E124" s="21" t="s">
        <v>121</v>
      </c>
      <c r="F124" s="28"/>
      <c r="G124" s="21" t="s">
        <v>144</v>
      </c>
      <c r="H124" s="28"/>
      <c r="I124" s="21" t="s">
        <v>390</v>
      </c>
      <c r="J124" s="28"/>
      <c r="K124" s="21" t="s">
        <v>267</v>
      </c>
      <c r="L124" s="28"/>
      <c r="M124" s="22">
        <v>7</v>
      </c>
      <c r="N124" s="28"/>
      <c r="O124" s="22">
        <v>1</v>
      </c>
    </row>
    <row r="125" spans="1:15">
      <c r="A125" s="21" t="s">
        <v>95</v>
      </c>
      <c r="C125" s="21" t="s">
        <v>120</v>
      </c>
      <c r="E125" s="21" t="s">
        <v>121</v>
      </c>
      <c r="G125" s="21" t="s">
        <v>144</v>
      </c>
      <c r="I125" s="21" t="s">
        <v>391</v>
      </c>
      <c r="K125" s="21" t="s">
        <v>53</v>
      </c>
      <c r="M125" s="22">
        <v>88</v>
      </c>
      <c r="O125" s="22">
        <v>49</v>
      </c>
    </row>
    <row r="126" spans="1:15">
      <c r="A126" s="21" t="s">
        <v>95</v>
      </c>
      <c r="C126" s="21" t="s">
        <v>120</v>
      </c>
      <c r="E126" s="21" t="s">
        <v>121</v>
      </c>
      <c r="G126" s="21" t="s">
        <v>144</v>
      </c>
      <c r="I126" s="21" t="s">
        <v>392</v>
      </c>
      <c r="K126" s="21" t="s">
        <v>54</v>
      </c>
      <c r="M126" s="22">
        <v>95</v>
      </c>
      <c r="O126" s="22">
        <v>60</v>
      </c>
    </row>
    <row r="127" spans="1:15">
      <c r="A127" s="21" t="s">
        <v>95</v>
      </c>
      <c r="B127" s="28"/>
      <c r="C127" s="21" t="s">
        <v>120</v>
      </c>
      <c r="D127" s="28"/>
      <c r="E127" s="21" t="s">
        <v>124</v>
      </c>
      <c r="F127" s="28"/>
      <c r="G127" s="21" t="s">
        <v>144</v>
      </c>
      <c r="H127" s="28"/>
      <c r="I127" s="21" t="s">
        <v>393</v>
      </c>
      <c r="J127" s="28"/>
      <c r="K127" s="21" t="s">
        <v>55</v>
      </c>
      <c r="L127" s="28"/>
      <c r="M127" s="22">
        <v>143</v>
      </c>
      <c r="N127" s="28"/>
      <c r="O127" s="22">
        <v>68</v>
      </c>
    </row>
    <row r="128" spans="1:15">
      <c r="A128" s="21" t="s">
        <v>148</v>
      </c>
      <c r="C128" s="21" t="s">
        <v>132</v>
      </c>
      <c r="E128" s="21" t="s">
        <v>133</v>
      </c>
      <c r="G128" s="21" t="s">
        <v>142</v>
      </c>
      <c r="I128" s="21" t="s">
        <v>394</v>
      </c>
      <c r="K128" s="21" t="s">
        <v>260</v>
      </c>
      <c r="M128" s="22">
        <v>172</v>
      </c>
      <c r="O128" s="22">
        <v>37</v>
      </c>
    </row>
    <row r="129" spans="1:15">
      <c r="A129" s="21" t="s">
        <v>148</v>
      </c>
      <c r="C129" s="21" t="s">
        <v>132</v>
      </c>
      <c r="E129" s="21" t="s">
        <v>133</v>
      </c>
      <c r="G129" s="21" t="s">
        <v>143</v>
      </c>
      <c r="I129" s="21" t="s">
        <v>395</v>
      </c>
      <c r="K129" s="21" t="s">
        <v>248</v>
      </c>
      <c r="M129" s="22">
        <v>593</v>
      </c>
      <c r="O129" s="22">
        <v>203</v>
      </c>
    </row>
    <row r="130" spans="1:15">
      <c r="A130" s="21" t="s">
        <v>148</v>
      </c>
      <c r="C130" s="21" t="s">
        <v>132</v>
      </c>
      <c r="E130" s="21" t="s">
        <v>133</v>
      </c>
      <c r="G130" s="21" t="s">
        <v>142</v>
      </c>
      <c r="I130" s="21" t="s">
        <v>396</v>
      </c>
      <c r="K130" s="21" t="s">
        <v>169</v>
      </c>
      <c r="M130" s="22">
        <v>4085</v>
      </c>
      <c r="O130" s="22">
        <v>2714</v>
      </c>
    </row>
    <row r="131" spans="1:15">
      <c r="A131" s="21" t="s">
        <v>148</v>
      </c>
      <c r="C131" s="21" t="s">
        <v>132</v>
      </c>
      <c r="E131" s="21" t="s">
        <v>138</v>
      </c>
      <c r="G131" s="21" t="s">
        <v>143</v>
      </c>
      <c r="I131" s="21" t="s">
        <v>397</v>
      </c>
      <c r="K131" s="21" t="s">
        <v>78</v>
      </c>
      <c r="M131" s="22">
        <v>691</v>
      </c>
      <c r="O131" s="22">
        <v>429</v>
      </c>
    </row>
    <row r="132" spans="1:15">
      <c r="A132" s="21" t="s">
        <v>148</v>
      </c>
      <c r="C132" s="21" t="s">
        <v>134</v>
      </c>
      <c r="E132" s="21" t="s">
        <v>135</v>
      </c>
      <c r="G132" s="21" t="s">
        <v>142</v>
      </c>
      <c r="I132" s="21" t="s">
        <v>398</v>
      </c>
      <c r="K132" s="21" t="s">
        <v>217</v>
      </c>
      <c r="M132" s="22">
        <v>599</v>
      </c>
      <c r="O132" s="22">
        <v>362</v>
      </c>
    </row>
    <row r="133" spans="1:15">
      <c r="A133" s="21" t="s">
        <v>148</v>
      </c>
      <c r="C133" s="21" t="s">
        <v>163</v>
      </c>
      <c r="E133" s="21" t="s">
        <v>94</v>
      </c>
      <c r="G133" s="21" t="s">
        <v>143</v>
      </c>
      <c r="I133" s="21" t="s">
        <v>399</v>
      </c>
      <c r="K133" s="21" t="s">
        <v>246</v>
      </c>
      <c r="M133" s="22">
        <v>465</v>
      </c>
      <c r="O133" s="22">
        <v>197</v>
      </c>
    </row>
    <row r="134" spans="1:15">
      <c r="A134" s="21" t="s">
        <v>148</v>
      </c>
      <c r="C134" s="21" t="s">
        <v>132</v>
      </c>
      <c r="E134" s="21" t="s">
        <v>136</v>
      </c>
      <c r="G134" s="21" t="s">
        <v>142</v>
      </c>
      <c r="I134" s="21" t="s">
        <v>400</v>
      </c>
      <c r="K134" s="21" t="s">
        <v>75</v>
      </c>
      <c r="M134" s="22">
        <v>494</v>
      </c>
      <c r="O134" s="22">
        <v>258</v>
      </c>
    </row>
    <row r="135" spans="1:15">
      <c r="A135" s="21" t="s">
        <v>148</v>
      </c>
      <c r="C135" s="21" t="s">
        <v>132</v>
      </c>
      <c r="E135" s="21" t="s">
        <v>133</v>
      </c>
      <c r="G135" s="21" t="s">
        <v>142</v>
      </c>
      <c r="I135" s="21" t="s">
        <v>401</v>
      </c>
      <c r="K135" s="21" t="s">
        <v>178</v>
      </c>
      <c r="M135" s="22">
        <v>885</v>
      </c>
      <c r="O135" s="22">
        <v>513</v>
      </c>
    </row>
    <row r="136" spans="1:15">
      <c r="A136" s="21" t="s">
        <v>148</v>
      </c>
      <c r="C136" s="21" t="s">
        <v>134</v>
      </c>
      <c r="E136" s="21" t="s">
        <v>135</v>
      </c>
      <c r="G136" s="21" t="s">
        <v>143</v>
      </c>
      <c r="I136" s="21" t="s">
        <v>402</v>
      </c>
      <c r="K136" s="21" t="s">
        <v>79</v>
      </c>
      <c r="M136" s="22">
        <v>110</v>
      </c>
      <c r="O136" s="22">
        <v>63</v>
      </c>
    </row>
    <row r="137" spans="1:15">
      <c r="A137" s="21" t="s">
        <v>148</v>
      </c>
      <c r="C137" s="21" t="s">
        <v>163</v>
      </c>
      <c r="E137" s="21" t="s">
        <v>94</v>
      </c>
      <c r="G137" s="21" t="s">
        <v>143</v>
      </c>
      <c r="I137" s="21" t="s">
        <v>403</v>
      </c>
      <c r="K137" s="21" t="s">
        <v>262</v>
      </c>
      <c r="M137" s="22">
        <v>118</v>
      </c>
      <c r="O137" s="22">
        <v>42</v>
      </c>
    </row>
    <row r="138" spans="1:15">
      <c r="A138" s="21" t="s">
        <v>148</v>
      </c>
      <c r="C138" s="21" t="s">
        <v>132</v>
      </c>
      <c r="E138" s="21" t="s">
        <v>136</v>
      </c>
      <c r="G138" s="21" t="s">
        <v>141</v>
      </c>
      <c r="I138" s="21" t="s">
        <v>404</v>
      </c>
      <c r="K138" s="21" t="s">
        <v>72</v>
      </c>
      <c r="M138" s="22">
        <v>870</v>
      </c>
      <c r="O138" s="22">
        <v>541</v>
      </c>
    </row>
    <row r="139" spans="1:15">
      <c r="A139" s="21" t="s">
        <v>148</v>
      </c>
      <c r="C139" s="21" t="s">
        <v>134</v>
      </c>
      <c r="E139" s="21" t="s">
        <v>135</v>
      </c>
      <c r="G139" s="21" t="s">
        <v>143</v>
      </c>
      <c r="I139" s="21" t="s">
        <v>405</v>
      </c>
      <c r="K139" s="21" t="s">
        <v>250</v>
      </c>
      <c r="M139" s="22">
        <v>293</v>
      </c>
      <c r="O139" s="22">
        <v>152</v>
      </c>
    </row>
    <row r="140" spans="1:15">
      <c r="A140" s="21" t="s">
        <v>148</v>
      </c>
      <c r="C140" s="21" t="s">
        <v>132</v>
      </c>
      <c r="E140" s="21" t="s">
        <v>133</v>
      </c>
      <c r="G140" s="21" t="s">
        <v>142</v>
      </c>
      <c r="I140" s="21" t="s">
        <v>406</v>
      </c>
      <c r="K140" s="21" t="s">
        <v>189</v>
      </c>
      <c r="M140" s="22">
        <v>190</v>
      </c>
      <c r="O140" s="22">
        <v>73</v>
      </c>
    </row>
    <row r="141" spans="1:15">
      <c r="A141" s="21" t="s">
        <v>148</v>
      </c>
      <c r="C141" s="21" t="s">
        <v>132</v>
      </c>
      <c r="E141" s="21" t="s">
        <v>136</v>
      </c>
      <c r="G141" s="21" t="s">
        <v>143</v>
      </c>
      <c r="I141" s="21" t="s">
        <v>407</v>
      </c>
      <c r="K141" s="21" t="s">
        <v>80</v>
      </c>
      <c r="M141" s="22">
        <v>619</v>
      </c>
      <c r="O141" s="22">
        <v>354</v>
      </c>
    </row>
    <row r="142" spans="1:15">
      <c r="A142" s="21" t="s">
        <v>148</v>
      </c>
      <c r="C142" s="21" t="s">
        <v>134</v>
      </c>
      <c r="E142" s="21" t="s">
        <v>135</v>
      </c>
      <c r="G142" s="21" t="s">
        <v>142</v>
      </c>
      <c r="I142" s="21" t="s">
        <v>408</v>
      </c>
      <c r="K142" s="21" t="s">
        <v>261</v>
      </c>
      <c r="M142" s="22">
        <v>135</v>
      </c>
      <c r="O142" s="22">
        <v>33</v>
      </c>
    </row>
    <row r="143" spans="1:15">
      <c r="A143" s="21" t="s">
        <v>148</v>
      </c>
      <c r="C143" s="21" t="s">
        <v>134</v>
      </c>
      <c r="E143" s="21" t="s">
        <v>137</v>
      </c>
      <c r="G143" s="21" t="s">
        <v>142</v>
      </c>
      <c r="I143" s="21" t="s">
        <v>409</v>
      </c>
      <c r="K143" s="21" t="s">
        <v>187</v>
      </c>
      <c r="M143" s="22">
        <v>387</v>
      </c>
      <c r="O143" s="22">
        <v>214</v>
      </c>
    </row>
    <row r="144" spans="1:15">
      <c r="A144" s="21" t="s">
        <v>148</v>
      </c>
      <c r="C144" s="21" t="s">
        <v>134</v>
      </c>
      <c r="E144" s="21" t="s">
        <v>135</v>
      </c>
      <c r="G144" s="21" t="s">
        <v>143</v>
      </c>
      <c r="I144" s="21" t="s">
        <v>410</v>
      </c>
      <c r="K144" s="21" t="s">
        <v>149</v>
      </c>
      <c r="M144" s="22">
        <v>1685</v>
      </c>
      <c r="O144" s="22">
        <v>1118</v>
      </c>
    </row>
    <row r="145" spans="1:15">
      <c r="A145" s="21" t="s">
        <v>148</v>
      </c>
      <c r="C145" s="21" t="s">
        <v>132</v>
      </c>
      <c r="E145" s="21" t="s">
        <v>133</v>
      </c>
      <c r="G145" s="21" t="s">
        <v>142</v>
      </c>
      <c r="I145" s="21" t="s">
        <v>411</v>
      </c>
      <c r="K145" s="21" t="s">
        <v>239</v>
      </c>
      <c r="M145" s="22">
        <v>366</v>
      </c>
      <c r="O145" s="22">
        <v>227</v>
      </c>
    </row>
    <row r="146" spans="1:15">
      <c r="A146" s="21" t="s">
        <v>148</v>
      </c>
      <c r="B146" s="28"/>
      <c r="C146" s="21" t="s">
        <v>132</v>
      </c>
      <c r="D146" s="28"/>
      <c r="E146" s="21" t="s">
        <v>133</v>
      </c>
      <c r="F146" s="28"/>
      <c r="G146" s="21" t="s">
        <v>143</v>
      </c>
      <c r="H146" s="28"/>
      <c r="I146" s="21" t="s">
        <v>412</v>
      </c>
      <c r="J146" s="28"/>
      <c r="K146" s="21" t="s">
        <v>263</v>
      </c>
      <c r="L146" s="28"/>
      <c r="M146" s="22">
        <v>149</v>
      </c>
      <c r="N146" s="28"/>
      <c r="O146" s="22">
        <v>24</v>
      </c>
    </row>
    <row r="147" spans="1:15" ht="15" customHeight="1">
      <c r="A147" s="21" t="s">
        <v>148</v>
      </c>
      <c r="B147" s="28"/>
      <c r="C147" s="21" t="s">
        <v>132</v>
      </c>
      <c r="D147" s="28"/>
      <c r="E147" s="21" t="s">
        <v>133</v>
      </c>
      <c r="F147" s="28"/>
      <c r="G147" s="21" t="s">
        <v>143</v>
      </c>
      <c r="H147" s="28"/>
      <c r="I147" s="21" t="s">
        <v>413</v>
      </c>
      <c r="J147" s="28"/>
      <c r="K147" s="21" t="s">
        <v>264</v>
      </c>
      <c r="L147" s="28"/>
      <c r="M147" s="22">
        <v>128</v>
      </c>
      <c r="N147" s="28"/>
      <c r="O147" s="22">
        <v>13</v>
      </c>
    </row>
    <row r="148" spans="1:15">
      <c r="A148" s="21" t="s">
        <v>148</v>
      </c>
      <c r="C148" s="21" t="s">
        <v>132</v>
      </c>
      <c r="E148" s="21" t="s">
        <v>133</v>
      </c>
      <c r="G148" s="21" t="s">
        <v>141</v>
      </c>
      <c r="I148" s="21" t="s">
        <v>414</v>
      </c>
      <c r="K148" s="21" t="s">
        <v>73</v>
      </c>
      <c r="M148" s="22">
        <v>2229</v>
      </c>
      <c r="O148" s="22">
        <v>1570</v>
      </c>
    </row>
    <row r="149" spans="1:15">
      <c r="A149" s="21" t="s">
        <v>148</v>
      </c>
      <c r="C149" s="21" t="s">
        <v>132</v>
      </c>
      <c r="E149" s="21" t="s">
        <v>136</v>
      </c>
      <c r="G149" s="21" t="s">
        <v>142</v>
      </c>
      <c r="I149" s="21" t="s">
        <v>415</v>
      </c>
      <c r="K149" s="21" t="s">
        <v>76</v>
      </c>
      <c r="M149" s="22">
        <v>562</v>
      </c>
      <c r="O149" s="22">
        <v>106</v>
      </c>
    </row>
    <row r="150" spans="1:15">
      <c r="A150" s="21" t="s">
        <v>148</v>
      </c>
      <c r="C150" s="21" t="s">
        <v>134</v>
      </c>
      <c r="E150" s="21" t="s">
        <v>135</v>
      </c>
      <c r="G150" s="21" t="s">
        <v>142</v>
      </c>
      <c r="I150" s="21" t="s">
        <v>416</v>
      </c>
      <c r="K150" s="21" t="s">
        <v>259</v>
      </c>
      <c r="M150" s="22">
        <v>170</v>
      </c>
      <c r="O150" s="22">
        <v>37</v>
      </c>
    </row>
    <row r="151" spans="1:15">
      <c r="A151" s="21" t="s">
        <v>148</v>
      </c>
      <c r="C151" s="21" t="s">
        <v>134</v>
      </c>
      <c r="E151" s="21" t="s">
        <v>135</v>
      </c>
      <c r="G151" s="21" t="s">
        <v>143</v>
      </c>
      <c r="I151" s="21" t="s">
        <v>417</v>
      </c>
      <c r="K151" s="21" t="s">
        <v>81</v>
      </c>
      <c r="M151" s="22">
        <v>469</v>
      </c>
      <c r="O151" s="22">
        <v>241</v>
      </c>
    </row>
    <row r="152" spans="1:15">
      <c r="A152" s="21" t="s">
        <v>148</v>
      </c>
      <c r="C152" s="21" t="s">
        <v>134</v>
      </c>
      <c r="E152" s="21" t="s">
        <v>137</v>
      </c>
      <c r="G152" s="21" t="s">
        <v>143</v>
      </c>
      <c r="I152" s="21" t="s">
        <v>418</v>
      </c>
      <c r="K152" s="21" t="s">
        <v>82</v>
      </c>
      <c r="M152" s="22">
        <v>688</v>
      </c>
      <c r="O152" s="22">
        <v>399</v>
      </c>
    </row>
    <row r="153" spans="1:15">
      <c r="A153" s="21" t="s">
        <v>148</v>
      </c>
      <c r="C153" s="21" t="s">
        <v>132</v>
      </c>
      <c r="E153" s="21" t="s">
        <v>133</v>
      </c>
      <c r="G153" s="21" t="s">
        <v>141</v>
      </c>
      <c r="I153" s="21" t="s">
        <v>419</v>
      </c>
      <c r="K153" s="21" t="s">
        <v>74</v>
      </c>
      <c r="M153" s="22">
        <v>1282</v>
      </c>
      <c r="O153" s="22">
        <v>904</v>
      </c>
    </row>
    <row r="154" spans="1:15">
      <c r="A154" s="21" t="s">
        <v>148</v>
      </c>
      <c r="C154" s="21" t="s">
        <v>134</v>
      </c>
      <c r="E154" s="21" t="s">
        <v>137</v>
      </c>
      <c r="G154" s="21" t="s">
        <v>142</v>
      </c>
      <c r="I154" s="21" t="s">
        <v>420</v>
      </c>
      <c r="K154" s="21" t="s">
        <v>240</v>
      </c>
      <c r="M154" s="22">
        <v>177</v>
      </c>
      <c r="O154" s="22">
        <v>60</v>
      </c>
    </row>
    <row r="155" spans="1:15">
      <c r="A155" s="21" t="s">
        <v>148</v>
      </c>
      <c r="C155" s="21" t="s">
        <v>132</v>
      </c>
      <c r="E155" s="21" t="s">
        <v>133</v>
      </c>
      <c r="G155" s="21" t="s">
        <v>142</v>
      </c>
      <c r="I155" s="21" t="s">
        <v>421</v>
      </c>
      <c r="K155" s="21" t="s">
        <v>77</v>
      </c>
      <c r="M155" s="22">
        <v>1528</v>
      </c>
      <c r="O155" s="22">
        <v>1159</v>
      </c>
    </row>
    <row r="156" spans="1:15">
      <c r="A156" s="21" t="s">
        <v>148</v>
      </c>
      <c r="C156" s="21" t="s">
        <v>132</v>
      </c>
      <c r="E156" s="21" t="s">
        <v>133</v>
      </c>
      <c r="G156" s="21" t="s">
        <v>143</v>
      </c>
      <c r="I156" s="21" t="s">
        <v>422</v>
      </c>
      <c r="K156" s="21" t="s">
        <v>46</v>
      </c>
      <c r="M156" s="22">
        <v>276</v>
      </c>
      <c r="O156" s="22">
        <v>202</v>
      </c>
    </row>
    <row r="157" spans="1:15">
      <c r="A157" s="21" t="s">
        <v>148</v>
      </c>
      <c r="C157" s="21" t="s">
        <v>132</v>
      </c>
      <c r="E157" s="21" t="s">
        <v>136</v>
      </c>
      <c r="G157" s="21" t="s">
        <v>143</v>
      </c>
      <c r="I157" s="21" t="s">
        <v>423</v>
      </c>
      <c r="K157" s="21" t="s">
        <v>83</v>
      </c>
      <c r="M157" s="22">
        <v>539</v>
      </c>
      <c r="O157" s="22">
        <v>373</v>
      </c>
    </row>
    <row r="158" spans="1:15">
      <c r="A158" s="21" t="s">
        <v>148</v>
      </c>
      <c r="C158" s="21" t="s">
        <v>132</v>
      </c>
      <c r="E158" s="21" t="s">
        <v>133</v>
      </c>
      <c r="G158" s="21" t="s">
        <v>144</v>
      </c>
      <c r="I158" s="21" t="s">
        <v>424</v>
      </c>
      <c r="K158" s="21" t="s">
        <v>68</v>
      </c>
      <c r="M158" s="22">
        <v>101</v>
      </c>
      <c r="O158" s="22">
        <v>82</v>
      </c>
    </row>
    <row r="159" spans="1:15">
      <c r="A159" s="21" t="s">
        <v>148</v>
      </c>
      <c r="C159" s="21" t="s">
        <v>134</v>
      </c>
      <c r="E159" s="21" t="s">
        <v>135</v>
      </c>
      <c r="G159" s="21" t="s">
        <v>144</v>
      </c>
      <c r="I159" s="21" t="s">
        <v>425</v>
      </c>
      <c r="K159" s="21" t="s">
        <v>69</v>
      </c>
      <c r="M159" s="22">
        <v>423</v>
      </c>
      <c r="O159" s="22">
        <v>254</v>
      </c>
    </row>
    <row r="160" spans="1:15">
      <c r="A160" s="21" t="s">
        <v>148</v>
      </c>
      <c r="C160" s="21" t="s">
        <v>134</v>
      </c>
      <c r="E160" s="21" t="s">
        <v>135</v>
      </c>
      <c r="G160" s="21" t="s">
        <v>144</v>
      </c>
      <c r="I160" s="21" t="s">
        <v>426</v>
      </c>
      <c r="K160" s="21" t="s">
        <v>70</v>
      </c>
      <c r="M160" s="22">
        <v>162</v>
      </c>
      <c r="O160" s="22">
        <v>91</v>
      </c>
    </row>
    <row r="161" spans="1:15">
      <c r="A161" s="21" t="s">
        <v>148</v>
      </c>
      <c r="C161" s="21" t="s">
        <v>134</v>
      </c>
      <c r="E161" s="21" t="s">
        <v>135</v>
      </c>
      <c r="G161" s="21" t="s">
        <v>144</v>
      </c>
      <c r="I161" s="21" t="s">
        <v>427</v>
      </c>
      <c r="K161" s="21" t="s">
        <v>71</v>
      </c>
      <c r="M161" s="22">
        <v>113</v>
      </c>
      <c r="O161" s="22">
        <v>68</v>
      </c>
    </row>
    <row r="162" spans="1:15">
      <c r="A162" s="21" t="s">
        <v>91</v>
      </c>
      <c r="C162" s="21" t="s">
        <v>139</v>
      </c>
      <c r="E162" s="21" t="s">
        <v>228</v>
      </c>
      <c r="G162" s="21" t="s">
        <v>143</v>
      </c>
      <c r="I162" s="21" t="s">
        <v>428</v>
      </c>
      <c r="K162" s="21" t="s">
        <v>229</v>
      </c>
      <c r="M162" s="22">
        <v>2377</v>
      </c>
      <c r="O162" s="22">
        <v>1600</v>
      </c>
    </row>
    <row r="163" spans="1:15">
      <c r="A163" s="21" t="s">
        <v>91</v>
      </c>
      <c r="C163" s="21" t="s">
        <v>139</v>
      </c>
      <c r="E163" s="21" t="s">
        <v>226</v>
      </c>
      <c r="G163" s="21" t="s">
        <v>142</v>
      </c>
      <c r="I163" s="21" t="s">
        <v>429</v>
      </c>
      <c r="K163" s="21" t="s">
        <v>227</v>
      </c>
      <c r="M163" s="22">
        <v>543</v>
      </c>
      <c r="O163" s="22">
        <v>352</v>
      </c>
    </row>
    <row r="164" spans="1:15">
      <c r="A164" s="21" t="s">
        <v>91</v>
      </c>
      <c r="C164" s="21" t="s">
        <v>139</v>
      </c>
      <c r="E164" s="21" t="s">
        <v>252</v>
      </c>
      <c r="G164" s="21" t="s">
        <v>143</v>
      </c>
      <c r="I164" s="21" t="s">
        <v>430</v>
      </c>
      <c r="K164" s="21" t="s">
        <v>253</v>
      </c>
      <c r="M164" s="22">
        <v>156</v>
      </c>
      <c r="O164" s="22">
        <v>110</v>
      </c>
    </row>
    <row r="165" spans="1:15">
      <c r="A165" s="21" t="s">
        <v>91</v>
      </c>
      <c r="C165" s="21" t="s">
        <v>139</v>
      </c>
      <c r="E165" s="21" t="s">
        <v>228</v>
      </c>
      <c r="G165" s="21" t="s">
        <v>143</v>
      </c>
      <c r="I165" s="21" t="s">
        <v>431</v>
      </c>
      <c r="K165" s="21" t="s">
        <v>230</v>
      </c>
      <c r="M165" s="22">
        <v>1863</v>
      </c>
      <c r="O165" s="22">
        <v>939</v>
      </c>
    </row>
    <row r="166" spans="1:15">
      <c r="A166" s="21" t="s">
        <v>91</v>
      </c>
      <c r="C166" s="21" t="s">
        <v>164</v>
      </c>
      <c r="E166" s="21" t="s">
        <v>243</v>
      </c>
      <c r="G166" s="21" t="s">
        <v>143</v>
      </c>
      <c r="I166" s="21" t="s">
        <v>432</v>
      </c>
      <c r="K166" s="21" t="s">
        <v>244</v>
      </c>
      <c r="M166" s="22">
        <v>565</v>
      </c>
      <c r="O166" s="22">
        <v>427</v>
      </c>
    </row>
    <row r="167" spans="1:15">
      <c r="A167" s="21" t="s">
        <v>91</v>
      </c>
      <c r="C167" s="21" t="s">
        <v>139</v>
      </c>
      <c r="E167" s="21" t="s">
        <v>226</v>
      </c>
      <c r="G167" s="21" t="s">
        <v>143</v>
      </c>
      <c r="I167" s="21" t="s">
        <v>433</v>
      </c>
      <c r="K167" s="21" t="s">
        <v>249</v>
      </c>
      <c r="M167" s="22">
        <v>242</v>
      </c>
      <c r="O167" s="22">
        <v>135</v>
      </c>
    </row>
    <row r="168" spans="1:15" ht="16.5" thickBot="1">
      <c r="A168" s="29" t="s">
        <v>91</v>
      </c>
      <c r="B168" s="30"/>
      <c r="C168" s="29" t="s">
        <v>164</v>
      </c>
      <c r="D168" s="30"/>
      <c r="E168" s="29" t="s">
        <v>243</v>
      </c>
      <c r="F168" s="30"/>
      <c r="G168" s="29" t="s">
        <v>143</v>
      </c>
      <c r="H168" s="30"/>
      <c r="I168" s="29" t="s">
        <v>434</v>
      </c>
      <c r="J168" s="30"/>
      <c r="K168" s="29" t="s">
        <v>255</v>
      </c>
      <c r="L168" s="30"/>
      <c r="M168" s="31">
        <v>79</v>
      </c>
      <c r="N168" s="30"/>
      <c r="O168" s="31">
        <v>19</v>
      </c>
    </row>
    <row r="169" spans="1:15">
      <c r="G169" s="21"/>
    </row>
  </sheetData>
  <sortState ref="A4:O168">
    <sortCondition ref="A4:A168" customList="臺北,北區,中區,南區,高屏,東區"/>
    <sortCondition ref="I4:I168"/>
  </sortState>
  <phoneticPr fontId="3" type="noConversion"/>
  <pageMargins left="0.31496062992125984" right="0.31496062992125984" top="0.47244094488188981" bottom="0.47244094488188981" header="0.31496062992125984" footer="0.31496062992125984"/>
  <pageSetup paperSize="9" orientation="portrait" r:id="rId1"/>
  <headerFooter>
    <oddFooter>&amp;C&amp;"微軟正黑體,標準"&amp;8第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思覺失調計畫-說明</vt:lpstr>
      <vt:lpstr>思覺失調計畫-總表</vt:lpstr>
      <vt:lpstr>思覺失調計畫-各院所</vt:lpstr>
      <vt:lpstr>'思覺失調計畫-總表'!Print_Area</vt:lpstr>
      <vt:lpstr>'思覺失調計畫-各院所'!Print_Titles</vt:lpstr>
      <vt:lpstr>'思覺失調計畫-總表'!Print_Titles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邵子川</dc:creator>
  <cp:lastModifiedBy>曾琬茜</cp:lastModifiedBy>
  <cp:lastPrinted>2025-11-12T11:30:04Z</cp:lastPrinted>
  <dcterms:created xsi:type="dcterms:W3CDTF">2017-06-23T09:38:03Z</dcterms:created>
  <dcterms:modified xsi:type="dcterms:W3CDTF">2025-11-17T05:41:50Z</dcterms:modified>
</cp:coreProperties>
</file>